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onse_2020\silinda\rekap data upload\PETERNAKAN 2019\"/>
    </mc:Choice>
  </mc:AlternateContent>
  <bookViews>
    <workbookView xWindow="0" yWindow="0" windowWidth="28800" windowHeight="12300"/>
  </bookViews>
  <sheets>
    <sheet name="AYAM RAS 2019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33" i="1" l="1"/>
  <c r="C33" i="1" l="1"/>
</calcChain>
</file>

<file path=xl/sharedStrings.xml><?xml version="1.0" encoding="utf-8"?>
<sst xmlns="http://schemas.openxmlformats.org/spreadsheetml/2006/main" count="34" uniqueCount="34">
  <si>
    <t>POPULASI (ekor)</t>
  </si>
  <si>
    <t>PRODUKSI (kg)</t>
  </si>
  <si>
    <t>TAHUN</t>
  </si>
  <si>
    <t>KABUPATEN/KOTA</t>
  </si>
  <si>
    <t>Jumlah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</si>
  <si>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</si>
  <si>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</si>
  <si>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</si>
  <si>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</si>
  <si>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</si>
  <si>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</si>
  <si>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</si>
  <si>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</si>
  <si>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</si>
  <si>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</si>
  <si>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</si>
  <si>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</si>
  <si>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</si>
  <si>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</si>
  <si>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</si>
  <si>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</si>
  <si>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</si>
  <si>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</si>
  <si>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</si>
  <si>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</si>
  <si>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</si>
  <si>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</si>
  <si>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</si>
  <si>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</si>
  <si>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</si>
  <si>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</si>
  <si>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</si>
  <si>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REKAP DATA PETERNAKAN KOMODITAS TELUR AYAM RAS</t>
  </si>
  <si>
    <t>Keterangan : 
Populasi ayam ras petelur, produksi telur ayam 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</si>
</sst>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41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nse_2020/silinda/peternakan/JABAR2020_KIRIM_FINAL_vPus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"/>
      <sheetName val="populasi"/>
      <sheetName val="kpop"/>
      <sheetName val="kpot tercatat"/>
      <sheetName val="parameter"/>
      <sheetName val="kpot tidak tercatat"/>
      <sheetName val="kpot unggas &amp; aneka ternak"/>
      <sheetName val="kpot total"/>
      <sheetName val="PRODUKSI"/>
      <sheetName val="kprod"/>
      <sheetName val="SI LINDA"/>
      <sheetName val="pop"/>
      <sheetName val="prod"/>
      <sheetName val="bunting, lahir &amp; mati"/>
      <sheetName val="masuk_keluar"/>
      <sheetName val="meter"/>
      <sheetName val="Data Kerbau&amp;Kambing (Perah)"/>
      <sheetName val="alamat"/>
    </sheetNames>
    <sheetDataSet>
      <sheetData sheetId="0"/>
      <sheetData sheetId="1">
        <row r="9">
          <cell r="P9">
            <v>8011430.0184570132</v>
          </cell>
        </row>
        <row r="10">
          <cell r="P10">
            <v>5028341.7376005622</v>
          </cell>
        </row>
        <row r="11">
          <cell r="P11">
            <v>2928585.1026310297</v>
          </cell>
        </row>
        <row r="12">
          <cell r="P12">
            <v>581642.71167629946</v>
          </cell>
        </row>
        <row r="13">
          <cell r="P13">
            <v>743449.79681284772</v>
          </cell>
        </row>
        <row r="14">
          <cell r="P14">
            <v>1618013.0011384049</v>
          </cell>
        </row>
        <row r="15">
          <cell r="P15">
            <v>2078350.3980871243</v>
          </cell>
        </row>
        <row r="16">
          <cell r="P16">
            <v>1172529.8896396281</v>
          </cell>
        </row>
        <row r="17">
          <cell r="P17">
            <v>102657.70724496526</v>
          </cell>
        </row>
        <row r="18">
          <cell r="P18">
            <v>607759.6099064704</v>
          </cell>
        </row>
        <row r="19">
          <cell r="P19">
            <v>154512.99793385569</v>
          </cell>
        </row>
        <row r="20">
          <cell r="P20">
            <v>76798.655741198003</v>
          </cell>
        </row>
        <row r="21">
          <cell r="P21">
            <v>104874.1973738596</v>
          </cell>
        </row>
        <row r="22">
          <cell r="P22">
            <v>345699.73410776182</v>
          </cell>
        </row>
        <row r="23">
          <cell r="P23">
            <v>119006.18141714565</v>
          </cell>
        </row>
        <row r="24">
          <cell r="P24">
            <v>299498.8898998166</v>
          </cell>
        </row>
        <row r="25">
          <cell r="P25">
            <v>299378.2308547686</v>
          </cell>
        </row>
        <row r="26">
          <cell r="P26">
            <v>553980.38595133612</v>
          </cell>
        </row>
        <row r="27">
          <cell r="P27">
            <v>7065.9920216430237</v>
          </cell>
        </row>
        <row r="28">
          <cell r="P28">
            <v>552387.025411251</v>
          </cell>
        </row>
        <row r="29">
          <cell r="P29">
            <v>4008.1943046746974</v>
          </cell>
        </row>
        <row r="30">
          <cell r="P30">
            <v>0</v>
          </cell>
        </row>
        <row r="31">
          <cell r="P31">
            <v>158309.62569378881</v>
          </cell>
        </row>
        <row r="32">
          <cell r="P32">
            <v>198343.63569524273</v>
          </cell>
        </row>
        <row r="33">
          <cell r="P33">
            <v>0</v>
          </cell>
        </row>
        <row r="34">
          <cell r="P34">
            <v>208475.6897520081</v>
          </cell>
        </row>
        <row r="35">
          <cell r="P35">
            <v>77684.590647303412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Z9">
            <v>150495538.65431952</v>
          </cell>
        </row>
        <row r="10">
          <cell r="Z10">
            <v>78411764.455064461</v>
          </cell>
        </row>
        <row r="11">
          <cell r="Z11">
            <v>55013773.009323232</v>
          </cell>
        </row>
        <row r="12">
          <cell r="Z12">
            <v>10926218.290170224</v>
          </cell>
        </row>
        <row r="13">
          <cell r="Z13">
            <v>13965781.062310621</v>
          </cell>
        </row>
        <row r="14">
          <cell r="Z14">
            <v>30394540.998925738</v>
          </cell>
        </row>
        <row r="15">
          <cell r="Z15">
            <v>39042026.448704034</v>
          </cell>
        </row>
        <row r="16">
          <cell r="Z16">
            <v>22026087.070088491</v>
          </cell>
        </row>
        <row r="17">
          <cell r="Z17">
            <v>1928435.611776588</v>
          </cell>
        </row>
        <row r="18">
          <cell r="Z18">
            <v>11416826.915356295</v>
          </cell>
        </row>
        <row r="19">
          <cell r="Z19">
            <v>2902542.592218502</v>
          </cell>
        </row>
        <row r="20">
          <cell r="Z20">
            <v>1442670.6639228994</v>
          </cell>
        </row>
        <row r="21">
          <cell r="Z21">
            <v>1583489.3077029455</v>
          </cell>
        </row>
        <row r="22">
          <cell r="Z22">
            <v>6494005.1373278843</v>
          </cell>
        </row>
        <row r="23">
          <cell r="Z23">
            <v>2235543.3841780475</v>
          </cell>
        </row>
        <row r="24">
          <cell r="Z24">
            <v>4522114.0496469634</v>
          </cell>
        </row>
        <row r="25">
          <cell r="Z25">
            <v>5623850.9242502358</v>
          </cell>
        </row>
        <row r="26">
          <cell r="Z26">
            <v>10406578.650203485</v>
          </cell>
        </row>
        <row r="27">
          <cell r="Z27">
            <v>132735.38843557148</v>
          </cell>
        </row>
        <row r="28">
          <cell r="Z28">
            <v>8340458.8802717505</v>
          </cell>
        </row>
        <row r="29">
          <cell r="Z29">
            <v>75294.343147663356</v>
          </cell>
        </row>
        <row r="30">
          <cell r="Z30">
            <v>0</v>
          </cell>
        </row>
        <row r="31">
          <cell r="Z31">
            <v>2390307.6816781783</v>
          </cell>
        </row>
        <row r="32">
          <cell r="Z32">
            <v>3725905.6402967591</v>
          </cell>
        </row>
        <row r="33">
          <cell r="Z33">
            <v>0</v>
          </cell>
        </row>
        <row r="34">
          <cell r="Z34">
            <v>3916237.32008857</v>
          </cell>
        </row>
        <row r="35">
          <cell r="Z35">
            <v>1459313.0424495582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35" sqref="A35"/>
    </sheetView>
  </sheetViews>
  <sheetFormatPr defaultRowHeight="15" x14ac:dyDescent="0.25"/>
  <cols>
    <col min="1" max="1" width="24.28515625" style="4" customWidth="1"/>
    <col min="2" max="2" width="20.85546875" style="1" customWidth="1"/>
    <col min="3" max="3" width="20.28515625" style="1" customWidth="1"/>
    <col min="4" max="4" width="12.85546875" style="1" customWidth="1"/>
    <col min="5" max="14" width="9.140625" style="1"/>
  </cols>
  <sheetData>
    <row r="1" spans="1:4" ht="15" customHeight="1" x14ac:dyDescent="0.25">
      <c r="A1" s="14" t="s">
        <v>32</v>
      </c>
      <c r="B1" s="14"/>
      <c r="C1" s="14"/>
      <c r="D1" s="14"/>
    </row>
    <row r="2" spans="1:4" ht="15" customHeight="1" x14ac:dyDescent="0.25">
      <c r="A2" s="14"/>
      <c r="B2" s="14"/>
      <c r="C2" s="14"/>
      <c r="D2" s="14"/>
    </row>
    <row r="3" spans="1:4" ht="15" customHeight="1" x14ac:dyDescent="0.25">
      <c r="A3" s="14"/>
      <c r="B3" s="14"/>
      <c r="C3" s="14"/>
      <c r="D3" s="14"/>
    </row>
    <row r="4" spans="1:4" ht="18.75" x14ac:dyDescent="0.25">
      <c r="A4" s="3"/>
      <c r="B4" s="2"/>
      <c r="C4" s="2"/>
      <c r="D4" s="2"/>
    </row>
    <row r="5" spans="1:4" ht="15.75" x14ac:dyDescent="0.25">
      <c r="A5" s="6" t="s">
        <v>3</v>
      </c>
      <c r="B5" s="7" t="s">
        <v>0</v>
      </c>
      <c r="C5" s="7" t="s">
        <v>1</v>
      </c>
      <c r="D5" s="7" t="s">
        <v>2</v>
      </c>
    </row>
    <row r="6" spans="1:4" x14ac:dyDescent="0.25">
      <c r="A6" s="8" t="s">
        <v>5</v>
      </c>
      <c r="B6" s="10">
        <f>[1]populasi!P9</f>
        <v>8011430.0184570132</v>
      </c>
      <c r="C6" s="11">
        <f>[1]PRODUKSI!Z9</f>
        <v>150495538.65431952</v>
      </c>
      <c r="D6" s="9">
        <v>2019</v>
      </c>
    </row>
    <row r="7" spans="1:4" x14ac:dyDescent="0.25">
      <c r="A7" s="8" t="s">
        <v>6</v>
      </c>
      <c r="B7" s="10">
        <f>[1]populasi!P10</f>
        <v>5028341.7376005622</v>
      </c>
      <c r="C7" s="11">
        <f>[1]PRODUKSI!Z10</f>
        <v>78411764.455064461</v>
      </c>
      <c r="D7" s="9">
        <v>2019</v>
      </c>
    </row>
    <row r="8" spans="1:4" x14ac:dyDescent="0.25">
      <c r="A8" s="8" t="s">
        <v>7</v>
      </c>
      <c r="B8" s="10">
        <f>[1]populasi!P11</f>
        <v>2928585.1026310297</v>
      </c>
      <c r="C8" s="11">
        <f>[1]PRODUKSI!Z11</f>
        <v>55013773.009323232</v>
      </c>
      <c r="D8" s="9">
        <v>2019</v>
      </c>
    </row>
    <row r="9" spans="1:4" x14ac:dyDescent="0.25">
      <c r="A9" s="8" t="s">
        <v>8</v>
      </c>
      <c r="B9" s="10">
        <f>[1]populasi!P12</f>
        <v>581642.71167629946</v>
      </c>
      <c r="C9" s="11">
        <f>[1]PRODUKSI!Z12</f>
        <v>10926218.290170224</v>
      </c>
      <c r="D9" s="9">
        <v>2019</v>
      </c>
    </row>
    <row r="10" spans="1:4" x14ac:dyDescent="0.25">
      <c r="A10" s="8" t="s">
        <v>9</v>
      </c>
      <c r="B10" s="10">
        <f>[1]populasi!P13</f>
        <v>743449.79681284772</v>
      </c>
      <c r="C10" s="11">
        <f>[1]PRODUKSI!Z13</f>
        <v>13965781.062310621</v>
      </c>
      <c r="D10" s="9">
        <v>2019</v>
      </c>
    </row>
    <row r="11" spans="1:4" x14ac:dyDescent="0.25">
      <c r="A11" s="8" t="s">
        <v>10</v>
      </c>
      <c r="B11" s="10">
        <f>[1]populasi!P14</f>
        <v>1618013.0011384049</v>
      </c>
      <c r="C11" s="11">
        <f>[1]PRODUKSI!Z14</f>
        <v>30394540.998925738</v>
      </c>
      <c r="D11" s="9">
        <v>2019</v>
      </c>
    </row>
    <row r="12" spans="1:4" x14ac:dyDescent="0.25">
      <c r="A12" s="8" t="s">
        <v>11</v>
      </c>
      <c r="B12" s="10">
        <f>[1]populasi!P15</f>
        <v>2078350.3980871243</v>
      </c>
      <c r="C12" s="11">
        <f>[1]PRODUKSI!Z15</f>
        <v>39042026.448704034</v>
      </c>
      <c r="D12" s="9">
        <v>2019</v>
      </c>
    </row>
    <row r="13" spans="1:4" x14ac:dyDescent="0.25">
      <c r="A13" s="8" t="s">
        <v>12</v>
      </c>
      <c r="B13" s="10">
        <f>[1]populasi!P16</f>
        <v>1172529.8896396281</v>
      </c>
      <c r="C13" s="11">
        <f>[1]PRODUKSI!Z16</f>
        <v>22026087.070088491</v>
      </c>
      <c r="D13" s="9">
        <v>2019</v>
      </c>
    </row>
    <row r="14" spans="1:4" x14ac:dyDescent="0.25">
      <c r="A14" s="8" t="s">
        <v>13</v>
      </c>
      <c r="B14" s="10">
        <f>[1]populasi!P17</f>
        <v>102657.70724496526</v>
      </c>
      <c r="C14" s="11">
        <f>[1]PRODUKSI!Z17</f>
        <v>1928435.611776588</v>
      </c>
      <c r="D14" s="9">
        <v>2019</v>
      </c>
    </row>
    <row r="15" spans="1:4" x14ac:dyDescent="0.25">
      <c r="A15" s="8" t="s">
        <v>14</v>
      </c>
      <c r="B15" s="10">
        <f>[1]populasi!P18</f>
        <v>607759.6099064704</v>
      </c>
      <c r="C15" s="11">
        <f>[1]PRODUKSI!Z18</f>
        <v>11416826.915356295</v>
      </c>
      <c r="D15" s="9">
        <v>2019</v>
      </c>
    </row>
    <row r="16" spans="1:4" x14ac:dyDescent="0.25">
      <c r="A16" s="8" t="s">
        <v>15</v>
      </c>
      <c r="B16" s="10">
        <f>[1]populasi!P19</f>
        <v>154512.99793385569</v>
      </c>
      <c r="C16" s="11">
        <f>[1]PRODUKSI!Z19</f>
        <v>2902542.592218502</v>
      </c>
      <c r="D16" s="9">
        <v>2019</v>
      </c>
    </row>
    <row r="17" spans="1:4" x14ac:dyDescent="0.25">
      <c r="A17" s="8" t="s">
        <v>16</v>
      </c>
      <c r="B17" s="10">
        <f>[1]populasi!P20</f>
        <v>76798.655741198003</v>
      </c>
      <c r="C17" s="11">
        <f>[1]PRODUKSI!Z20</f>
        <v>1442670.6639228994</v>
      </c>
      <c r="D17" s="9">
        <v>2019</v>
      </c>
    </row>
    <row r="18" spans="1:4" x14ac:dyDescent="0.25">
      <c r="A18" s="8" t="s">
        <v>17</v>
      </c>
      <c r="B18" s="10">
        <f>[1]populasi!P21</f>
        <v>104874.1973738596</v>
      </c>
      <c r="C18" s="11">
        <f>[1]PRODUKSI!Z21</f>
        <v>1583489.3077029455</v>
      </c>
      <c r="D18" s="9">
        <v>2019</v>
      </c>
    </row>
    <row r="19" spans="1:4" x14ac:dyDescent="0.25">
      <c r="A19" s="8" t="s">
        <v>18</v>
      </c>
      <c r="B19" s="10">
        <f>[1]populasi!P22</f>
        <v>345699.73410776182</v>
      </c>
      <c r="C19" s="11">
        <f>[1]PRODUKSI!Z22</f>
        <v>6494005.1373278843</v>
      </c>
      <c r="D19" s="9">
        <v>2019</v>
      </c>
    </row>
    <row r="20" spans="1:4" x14ac:dyDescent="0.25">
      <c r="A20" s="8" t="s">
        <v>19</v>
      </c>
      <c r="B20" s="10">
        <f>[1]populasi!P23</f>
        <v>119006.18141714565</v>
      </c>
      <c r="C20" s="11">
        <f>[1]PRODUKSI!Z23</f>
        <v>2235543.3841780475</v>
      </c>
      <c r="D20" s="9">
        <v>2019</v>
      </c>
    </row>
    <row r="21" spans="1:4" x14ac:dyDescent="0.25">
      <c r="A21" s="8" t="s">
        <v>20</v>
      </c>
      <c r="B21" s="10">
        <f>[1]populasi!P24</f>
        <v>299498.8898998166</v>
      </c>
      <c r="C21" s="11">
        <f>[1]PRODUKSI!Z24</f>
        <v>4522114.0496469634</v>
      </c>
      <c r="D21" s="9">
        <v>2019</v>
      </c>
    </row>
    <row r="22" spans="1:4" x14ac:dyDescent="0.25">
      <c r="A22" s="8" t="s">
        <v>21</v>
      </c>
      <c r="B22" s="10">
        <f>[1]populasi!P25</f>
        <v>299378.2308547686</v>
      </c>
      <c r="C22" s="11">
        <f>[1]PRODUKSI!Z25</f>
        <v>5623850.9242502358</v>
      </c>
      <c r="D22" s="9">
        <v>2019</v>
      </c>
    </row>
    <row r="23" spans="1:4" x14ac:dyDescent="0.25">
      <c r="A23" s="8" t="s">
        <v>22</v>
      </c>
      <c r="B23" s="10">
        <f>[1]populasi!P26</f>
        <v>553980.38595133612</v>
      </c>
      <c r="C23" s="11">
        <f>[1]PRODUKSI!Z26</f>
        <v>10406578.650203485</v>
      </c>
      <c r="D23" s="9">
        <v>2019</v>
      </c>
    </row>
    <row r="24" spans="1:4" x14ac:dyDescent="0.25">
      <c r="A24" s="8" t="s">
        <v>23</v>
      </c>
      <c r="B24" s="10">
        <f>[1]populasi!P27</f>
        <v>7065.9920216430237</v>
      </c>
      <c r="C24" s="11">
        <f>[1]PRODUKSI!Z27</f>
        <v>132735.38843557148</v>
      </c>
      <c r="D24" s="9">
        <v>2019</v>
      </c>
    </row>
    <row r="25" spans="1:4" x14ac:dyDescent="0.25">
      <c r="A25" s="8" t="s">
        <v>24</v>
      </c>
      <c r="B25" s="10">
        <f>[1]populasi!P28</f>
        <v>552387.025411251</v>
      </c>
      <c r="C25" s="11">
        <f>[1]PRODUKSI!Z28</f>
        <v>8340458.8802717505</v>
      </c>
      <c r="D25" s="9">
        <v>2019</v>
      </c>
    </row>
    <row r="26" spans="1:4" x14ac:dyDescent="0.25">
      <c r="A26" s="8" t="s">
        <v>25</v>
      </c>
      <c r="B26" s="10">
        <f>[1]populasi!P29</f>
        <v>4008.1943046746974</v>
      </c>
      <c r="C26" s="11">
        <f>[1]PRODUKSI!Z29</f>
        <v>75294.343147663356</v>
      </c>
      <c r="D26" s="9">
        <v>2019</v>
      </c>
    </row>
    <row r="27" spans="1:4" x14ac:dyDescent="0.25">
      <c r="A27" s="8" t="s">
        <v>26</v>
      </c>
      <c r="B27" s="10">
        <f>[1]populasi!P30</f>
        <v>0</v>
      </c>
      <c r="C27" s="11">
        <f>[1]PRODUKSI!Z30</f>
        <v>0</v>
      </c>
      <c r="D27" s="9">
        <v>2019</v>
      </c>
    </row>
    <row r="28" spans="1:4" x14ac:dyDescent="0.25">
      <c r="A28" s="8" t="s">
        <v>27</v>
      </c>
      <c r="B28" s="10">
        <f>[1]populasi!P31</f>
        <v>158309.62569378881</v>
      </c>
      <c r="C28" s="11">
        <f>[1]PRODUKSI!Z31</f>
        <v>2390307.6816781783</v>
      </c>
      <c r="D28" s="9">
        <v>2019</v>
      </c>
    </row>
    <row r="29" spans="1:4" x14ac:dyDescent="0.25">
      <c r="A29" s="8" t="s">
        <v>28</v>
      </c>
      <c r="B29" s="10">
        <f>[1]populasi!P32</f>
        <v>198343.63569524273</v>
      </c>
      <c r="C29" s="11">
        <f>[1]PRODUKSI!Z32</f>
        <v>3725905.6402967591</v>
      </c>
      <c r="D29" s="9">
        <v>2019</v>
      </c>
    </row>
    <row r="30" spans="1:4" x14ac:dyDescent="0.25">
      <c r="A30" s="8" t="s">
        <v>29</v>
      </c>
      <c r="B30" s="10">
        <f>[1]populasi!P33</f>
        <v>0</v>
      </c>
      <c r="C30" s="11">
        <f>[1]PRODUKSI!Z33</f>
        <v>0</v>
      </c>
      <c r="D30" s="9">
        <v>2019</v>
      </c>
    </row>
    <row r="31" spans="1:4" ht="18" customHeight="1" x14ac:dyDescent="0.25">
      <c r="A31" s="8" t="s">
        <v>30</v>
      </c>
      <c r="B31" s="10">
        <f>[1]populasi!P34</f>
        <v>208475.6897520081</v>
      </c>
      <c r="C31" s="11">
        <f>[1]PRODUKSI!Z34</f>
        <v>3916237.32008857</v>
      </c>
      <c r="D31" s="9">
        <v>2019</v>
      </c>
    </row>
    <row r="32" spans="1:4" x14ac:dyDescent="0.25">
      <c r="A32" s="8" t="s">
        <v>31</v>
      </c>
      <c r="B32" s="10">
        <f>[1]populasi!P35</f>
        <v>77684.590647303412</v>
      </c>
      <c r="C32" s="11">
        <f>[1]PRODUKSI!Z35</f>
        <v>1459313.0424495582</v>
      </c>
      <c r="D32" s="9">
        <v>2019</v>
      </c>
    </row>
    <row r="33" spans="1:14" s="12" customFormat="1" x14ac:dyDescent="0.2">
      <c r="A33" s="8" t="s">
        <v>4</v>
      </c>
      <c r="B33" s="13">
        <f>SUM(B6:B32)</f>
        <v>26032784.000000004</v>
      </c>
      <c r="C33" s="13">
        <f>SUM(C6:C32)</f>
        <v>468872039.52185822</v>
      </c>
      <c r="D33" s="9">
        <v>2019</v>
      </c>
      <c r="E33" s="5"/>
      <c r="F33" s="5"/>
      <c r="G33" s="5"/>
      <c r="H33" s="5"/>
      <c r="I33" s="5"/>
      <c r="J33" s="5"/>
      <c r="K33" s="5"/>
      <c r="L33" s="5"/>
      <c r="M33" s="5"/>
      <c r="N33" s="5"/>
    </row>
    <row r="35" spans="1:14" ht="60" x14ac:dyDescent="0.25">
      <c r="A35" s="4" t="s">
        <v>33</v>
      </c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AYAM RAS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Djadja-AS</dc:creator>
  <cp:keywords/>
  <dc:description/>
  <cp:lastModifiedBy>Djadja-AS</cp:lastModifiedBy>
  <cp:revision/>
  <dcterms:created xsi:type="dcterms:W3CDTF">2020-10-19T03:42:12Z</dcterms:created>
  <dcterms:modified xsi:type="dcterms:W3CDTF">2020-11-25T03:57:25Z</dcterms:modified>
  <cp:category/>
  <cp:contentStatus/>
</cp:coreProperties>
</file>