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onse_2020\silinda\rekap data upload\PETERNAKAN 2019\"/>
    </mc:Choice>
  </mc:AlternateContent>
  <bookViews>
    <workbookView xWindow="0" yWindow="0" windowWidth="28800" windowHeight="12300"/>
  </bookViews>
  <sheets>
    <sheet name="AYAM BURAS 2019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6" i="1"/>
  <c r="B33" i="1" s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33" i="1" l="1"/>
</calcChain>
</file>

<file path=xl/sharedStrings.xml><?xml version="1.0" encoding="utf-8"?>
<sst xmlns="http://schemas.openxmlformats.org/spreadsheetml/2006/main" count="34" uniqueCount="34">
  <si>
    <t>POPULASI (ekor)</t>
  </si>
  <si>
    <t>PRODUKSI (kg)</t>
  </si>
  <si>
    <t>TAHUN</t>
  </si>
  <si>
    <t>KABUPATEN/KOTA</t>
  </si>
  <si>
    <t>Jumlah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</si>
  <si>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</si>
  <si>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</si>
  <si>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</si>
  <si>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</si>
  <si>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</si>
  <si>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</si>
  <si>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</si>
  <si>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</si>
  <si>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</si>
  <si>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</si>
  <si>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</si>
  <si>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</si>
  <si>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</si>
  <si>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</si>
  <si>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</si>
  <si>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</si>
  <si>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</si>
  <si>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</si>
  <si>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</si>
  <si>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</si>
  <si>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</si>
  <si>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</si>
  <si>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</si>
  <si>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</si>
  <si>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</si>
  <si>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</si>
  <si>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</si>
  <si>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REKAP DATA PETERNAKAN KOMODITAS TELUR AYAM BURAS</t>
  </si>
  <si>
    <t>Keterangan :
populasi ayam buras, produksi telur ayam buras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</si>
</sst>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1" fontId="4" fillId="0" borderId="1" xfId="1" applyFont="1" applyBorder="1" applyAlignment="1">
      <alignment horizontal="center" vertical="center" wrapText="1"/>
    </xf>
    <xf numFmtId="41" fontId="4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41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nse_2020/silinda/peternakan/JABAR2020_KIRIM_FINAL_vPus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"/>
      <sheetName val="populasi"/>
      <sheetName val="kpop"/>
      <sheetName val="kpot tercatat"/>
      <sheetName val="parameter"/>
      <sheetName val="kpot tidak tercatat"/>
      <sheetName val="kpot unggas &amp; aneka ternak"/>
      <sheetName val="kpot total"/>
      <sheetName val="PRODUKSI"/>
      <sheetName val="kprod"/>
      <sheetName val="SI LINDA"/>
      <sheetName val="pop"/>
      <sheetName val="prod"/>
      <sheetName val="bunting, lahir &amp; mati"/>
      <sheetName val="masuk_keluar"/>
      <sheetName val="meter"/>
      <sheetName val="Data Kerbau&amp;Kambing (Perah)"/>
      <sheetName val="alamat"/>
    </sheetNames>
    <sheetDataSet>
      <sheetData sheetId="0"/>
      <sheetData sheetId="1">
        <row r="9">
          <cell r="M9">
            <v>1837230</v>
          </cell>
        </row>
        <row r="10">
          <cell r="M10">
            <v>1424774</v>
          </cell>
        </row>
        <row r="11">
          <cell r="M11">
            <v>4590217</v>
          </cell>
        </row>
        <row r="12">
          <cell r="M12">
            <v>2169600</v>
          </cell>
        </row>
        <row r="13">
          <cell r="M13">
            <v>1363769</v>
          </cell>
        </row>
        <row r="14">
          <cell r="M14">
            <v>2083297</v>
          </cell>
        </row>
        <row r="15">
          <cell r="M15">
            <v>1503459</v>
          </cell>
        </row>
        <row r="16">
          <cell r="M16">
            <v>509938</v>
          </cell>
        </row>
        <row r="17">
          <cell r="M17">
            <v>1351224</v>
          </cell>
        </row>
        <row r="18">
          <cell r="M18">
            <v>1050336</v>
          </cell>
        </row>
        <row r="19">
          <cell r="M19">
            <v>530031</v>
          </cell>
        </row>
        <row r="20">
          <cell r="M20">
            <v>1810272</v>
          </cell>
        </row>
        <row r="21">
          <cell r="M21">
            <v>1440273</v>
          </cell>
        </row>
        <row r="22">
          <cell r="M22">
            <v>1427931</v>
          </cell>
        </row>
        <row r="23">
          <cell r="M23">
            <v>556204</v>
          </cell>
        </row>
        <row r="24">
          <cell r="M24">
            <v>1079308</v>
          </cell>
        </row>
        <row r="25">
          <cell r="M25">
            <v>1709543</v>
          </cell>
        </row>
        <row r="26">
          <cell r="M26">
            <v>385140</v>
          </cell>
        </row>
        <row r="27">
          <cell r="M27">
            <v>81402</v>
          </cell>
        </row>
        <row r="28">
          <cell r="M28">
            <v>54811</v>
          </cell>
        </row>
        <row r="29">
          <cell r="M29">
            <v>58969</v>
          </cell>
        </row>
        <row r="30">
          <cell r="M30">
            <v>18273</v>
          </cell>
        </row>
        <row r="31">
          <cell r="M31">
            <v>130337</v>
          </cell>
        </row>
        <row r="32">
          <cell r="M32">
            <v>23020</v>
          </cell>
        </row>
        <row r="33">
          <cell r="M33">
            <v>15254</v>
          </cell>
        </row>
        <row r="34">
          <cell r="M34">
            <v>729221</v>
          </cell>
        </row>
        <row r="35">
          <cell r="M35">
            <v>68500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W9">
            <v>3940475.8926560553</v>
          </cell>
        </row>
        <row r="10">
          <cell r="W10">
            <v>958433.76467606088</v>
          </cell>
        </row>
        <row r="11">
          <cell r="W11">
            <v>9845059.9165918268</v>
          </cell>
        </row>
        <row r="12">
          <cell r="W12">
            <v>4653340.3529806174</v>
          </cell>
        </row>
        <row r="13">
          <cell r="W13">
            <v>2925000.6083351877</v>
          </cell>
        </row>
        <row r="14">
          <cell r="W14">
            <v>4468238.3837313149</v>
          </cell>
        </row>
        <row r="15">
          <cell r="W15">
            <v>3224606.5789785613</v>
          </cell>
        </row>
        <row r="16">
          <cell r="W16">
            <v>1093710.8558804523</v>
          </cell>
        </row>
        <row r="17">
          <cell r="W17">
            <v>2898094.1948358598</v>
          </cell>
        </row>
        <row r="18">
          <cell r="W18">
            <v>2252752.070883227</v>
          </cell>
        </row>
        <row r="19">
          <cell r="W19">
            <v>1136806.1581077937</v>
          </cell>
        </row>
        <row r="20">
          <cell r="W20">
            <v>3882656.5945201549</v>
          </cell>
        </row>
        <row r="21">
          <cell r="W21">
            <v>883296.38653200003</v>
          </cell>
        </row>
        <row r="22">
          <cell r="W22">
            <v>3062614.741690618</v>
          </cell>
        </row>
        <row r="23">
          <cell r="W23">
            <v>1192941.7946576471</v>
          </cell>
        </row>
        <row r="24">
          <cell r="W24">
            <v>352114.55546399998</v>
          </cell>
        </row>
        <row r="25">
          <cell r="W25">
            <v>3666613.8583404971</v>
          </cell>
        </row>
        <row r="26">
          <cell r="W26">
            <v>826045.12515991635</v>
          </cell>
        </row>
        <row r="27">
          <cell r="W27">
            <v>174591</v>
          </cell>
        </row>
        <row r="28">
          <cell r="W28">
            <v>33816</v>
          </cell>
        </row>
        <row r="29">
          <cell r="W29">
            <v>126476.2293855614</v>
          </cell>
        </row>
        <row r="30">
          <cell r="W30">
            <v>39191.781097905056</v>
          </cell>
        </row>
        <row r="31">
          <cell r="W31">
            <v>79933.596707999997</v>
          </cell>
        </row>
        <row r="32">
          <cell r="W32">
            <v>49373.107911879517</v>
          </cell>
        </row>
        <row r="33">
          <cell r="W33">
            <v>32716.654565065601</v>
          </cell>
        </row>
        <row r="34">
          <cell r="W34">
            <v>1564027.2425981187</v>
          </cell>
        </row>
        <row r="35">
          <cell r="W35">
            <v>146918.24031119666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A36" sqref="A36"/>
    </sheetView>
  </sheetViews>
  <sheetFormatPr defaultRowHeight="15" x14ac:dyDescent="0.25"/>
  <cols>
    <col min="1" max="1" width="24.28515625" style="4" customWidth="1"/>
    <col min="2" max="2" width="20.85546875" style="1" customWidth="1"/>
    <col min="3" max="3" width="20.28515625" style="1" customWidth="1"/>
    <col min="4" max="4" width="12.85546875" style="1" customWidth="1"/>
    <col min="5" max="14" width="9.140625" style="1"/>
  </cols>
  <sheetData>
    <row r="1" spans="1:4" ht="15" customHeight="1" x14ac:dyDescent="0.25">
      <c r="A1" s="14" t="s">
        <v>32</v>
      </c>
      <c r="B1" s="14"/>
      <c r="C1" s="14"/>
      <c r="D1" s="14"/>
    </row>
    <row r="2" spans="1:4" ht="15" customHeight="1" x14ac:dyDescent="0.25">
      <c r="A2" s="14"/>
      <c r="B2" s="14"/>
      <c r="C2" s="14"/>
      <c r="D2" s="14"/>
    </row>
    <row r="3" spans="1:4" ht="15" customHeight="1" x14ac:dyDescent="0.25">
      <c r="A3" s="14"/>
      <c r="B3" s="14"/>
      <c r="C3" s="14"/>
      <c r="D3" s="14"/>
    </row>
    <row r="4" spans="1:4" ht="18.75" x14ac:dyDescent="0.25">
      <c r="A4" s="3"/>
      <c r="B4" s="2"/>
      <c r="C4" s="2"/>
      <c r="D4" s="2"/>
    </row>
    <row r="5" spans="1:4" ht="15.75" x14ac:dyDescent="0.25">
      <c r="A5" s="6" t="s">
        <v>3</v>
      </c>
      <c r="B5" s="7" t="s">
        <v>0</v>
      </c>
      <c r="C5" s="7" t="s">
        <v>1</v>
      </c>
      <c r="D5" s="7" t="s">
        <v>2</v>
      </c>
    </row>
    <row r="6" spans="1:4" x14ac:dyDescent="0.25">
      <c r="A6" s="8" t="s">
        <v>5</v>
      </c>
      <c r="B6" s="10">
        <f>[1]populasi!M9</f>
        <v>1837230</v>
      </c>
      <c r="C6" s="11">
        <f>[1]PRODUKSI!W9</f>
        <v>3940475.8926560553</v>
      </c>
      <c r="D6" s="9">
        <v>2019</v>
      </c>
    </row>
    <row r="7" spans="1:4" x14ac:dyDescent="0.25">
      <c r="A7" s="8" t="s">
        <v>6</v>
      </c>
      <c r="B7" s="10">
        <f>[1]populasi!M10</f>
        <v>1424774</v>
      </c>
      <c r="C7" s="11">
        <f>[1]PRODUKSI!W10</f>
        <v>958433.76467606088</v>
      </c>
      <c r="D7" s="9">
        <v>2019</v>
      </c>
    </row>
    <row r="8" spans="1:4" x14ac:dyDescent="0.25">
      <c r="A8" s="8" t="s">
        <v>7</v>
      </c>
      <c r="B8" s="10">
        <f>[1]populasi!M11</f>
        <v>4590217</v>
      </c>
      <c r="C8" s="11">
        <f>[1]PRODUKSI!W11</f>
        <v>9845059.9165918268</v>
      </c>
      <c r="D8" s="9">
        <v>2019</v>
      </c>
    </row>
    <row r="9" spans="1:4" x14ac:dyDescent="0.25">
      <c r="A9" s="8" t="s">
        <v>8</v>
      </c>
      <c r="B9" s="10">
        <f>[1]populasi!M12</f>
        <v>2169600</v>
      </c>
      <c r="C9" s="11">
        <f>[1]PRODUKSI!W12</f>
        <v>4653340.3529806174</v>
      </c>
      <c r="D9" s="9">
        <v>2019</v>
      </c>
    </row>
    <row r="10" spans="1:4" x14ac:dyDescent="0.25">
      <c r="A10" s="8" t="s">
        <v>9</v>
      </c>
      <c r="B10" s="10">
        <f>[1]populasi!M13</f>
        <v>1363769</v>
      </c>
      <c r="C10" s="11">
        <f>[1]PRODUKSI!W13</f>
        <v>2925000.6083351877</v>
      </c>
      <c r="D10" s="9">
        <v>2019</v>
      </c>
    </row>
    <row r="11" spans="1:4" x14ac:dyDescent="0.25">
      <c r="A11" s="8" t="s">
        <v>10</v>
      </c>
      <c r="B11" s="10">
        <f>[1]populasi!M14</f>
        <v>2083297</v>
      </c>
      <c r="C11" s="11">
        <f>[1]PRODUKSI!W14</f>
        <v>4468238.3837313149</v>
      </c>
      <c r="D11" s="9">
        <v>2019</v>
      </c>
    </row>
    <row r="12" spans="1:4" x14ac:dyDescent="0.25">
      <c r="A12" s="8" t="s">
        <v>11</v>
      </c>
      <c r="B12" s="10">
        <f>[1]populasi!M15</f>
        <v>1503459</v>
      </c>
      <c r="C12" s="11">
        <f>[1]PRODUKSI!W15</f>
        <v>3224606.5789785613</v>
      </c>
      <c r="D12" s="9">
        <v>2019</v>
      </c>
    </row>
    <row r="13" spans="1:4" x14ac:dyDescent="0.25">
      <c r="A13" s="8" t="s">
        <v>12</v>
      </c>
      <c r="B13" s="10">
        <f>[1]populasi!M16</f>
        <v>509938</v>
      </c>
      <c r="C13" s="11">
        <f>[1]PRODUKSI!W16</f>
        <v>1093710.8558804523</v>
      </c>
      <c r="D13" s="9">
        <v>2019</v>
      </c>
    </row>
    <row r="14" spans="1:4" x14ac:dyDescent="0.25">
      <c r="A14" s="8" t="s">
        <v>13</v>
      </c>
      <c r="B14" s="10">
        <f>[1]populasi!M17</f>
        <v>1351224</v>
      </c>
      <c r="C14" s="11">
        <f>[1]PRODUKSI!W17</f>
        <v>2898094.1948358598</v>
      </c>
      <c r="D14" s="9">
        <v>2019</v>
      </c>
    </row>
    <row r="15" spans="1:4" x14ac:dyDescent="0.25">
      <c r="A15" s="8" t="s">
        <v>14</v>
      </c>
      <c r="B15" s="10">
        <f>[1]populasi!M18</f>
        <v>1050336</v>
      </c>
      <c r="C15" s="11">
        <f>[1]PRODUKSI!W18</f>
        <v>2252752.070883227</v>
      </c>
      <c r="D15" s="9">
        <v>2019</v>
      </c>
    </row>
    <row r="16" spans="1:4" x14ac:dyDescent="0.25">
      <c r="A16" s="8" t="s">
        <v>15</v>
      </c>
      <c r="B16" s="10">
        <f>[1]populasi!M19</f>
        <v>530031</v>
      </c>
      <c r="C16" s="11">
        <f>[1]PRODUKSI!W19</f>
        <v>1136806.1581077937</v>
      </c>
      <c r="D16" s="9">
        <v>2019</v>
      </c>
    </row>
    <row r="17" spans="1:4" x14ac:dyDescent="0.25">
      <c r="A17" s="8" t="s">
        <v>16</v>
      </c>
      <c r="B17" s="10">
        <f>[1]populasi!M20</f>
        <v>1810272</v>
      </c>
      <c r="C17" s="11">
        <f>[1]PRODUKSI!W20</f>
        <v>3882656.5945201549</v>
      </c>
      <c r="D17" s="9">
        <v>2019</v>
      </c>
    </row>
    <row r="18" spans="1:4" x14ac:dyDescent="0.25">
      <c r="A18" s="8" t="s">
        <v>17</v>
      </c>
      <c r="B18" s="10">
        <f>[1]populasi!M21</f>
        <v>1440273</v>
      </c>
      <c r="C18" s="11">
        <f>[1]PRODUKSI!W21</f>
        <v>883296.38653200003</v>
      </c>
      <c r="D18" s="9">
        <v>2019</v>
      </c>
    </row>
    <row r="19" spans="1:4" x14ac:dyDescent="0.25">
      <c r="A19" s="8" t="s">
        <v>18</v>
      </c>
      <c r="B19" s="10">
        <f>[1]populasi!M22</f>
        <v>1427931</v>
      </c>
      <c r="C19" s="11">
        <f>[1]PRODUKSI!W22</f>
        <v>3062614.741690618</v>
      </c>
      <c r="D19" s="9">
        <v>2019</v>
      </c>
    </row>
    <row r="20" spans="1:4" x14ac:dyDescent="0.25">
      <c r="A20" s="8" t="s">
        <v>19</v>
      </c>
      <c r="B20" s="10">
        <f>[1]populasi!M23</f>
        <v>556204</v>
      </c>
      <c r="C20" s="11">
        <f>[1]PRODUKSI!W23</f>
        <v>1192941.7946576471</v>
      </c>
      <c r="D20" s="9">
        <v>2019</v>
      </c>
    </row>
    <row r="21" spans="1:4" x14ac:dyDescent="0.25">
      <c r="A21" s="8" t="s">
        <v>20</v>
      </c>
      <c r="B21" s="10">
        <f>[1]populasi!M24</f>
        <v>1079308</v>
      </c>
      <c r="C21" s="11">
        <f>[1]PRODUKSI!W24</f>
        <v>352114.55546399998</v>
      </c>
      <c r="D21" s="9">
        <v>2019</v>
      </c>
    </row>
    <row r="22" spans="1:4" x14ac:dyDescent="0.25">
      <c r="A22" s="8" t="s">
        <v>21</v>
      </c>
      <c r="B22" s="10">
        <f>[1]populasi!M25</f>
        <v>1709543</v>
      </c>
      <c r="C22" s="11">
        <f>[1]PRODUKSI!W25</f>
        <v>3666613.8583404971</v>
      </c>
      <c r="D22" s="9">
        <v>2019</v>
      </c>
    </row>
    <row r="23" spans="1:4" x14ac:dyDescent="0.25">
      <c r="A23" s="8" t="s">
        <v>22</v>
      </c>
      <c r="B23" s="10">
        <f>[1]populasi!M26</f>
        <v>385140</v>
      </c>
      <c r="C23" s="11">
        <f>[1]PRODUKSI!W26</f>
        <v>826045.12515991635</v>
      </c>
      <c r="D23" s="9">
        <v>2019</v>
      </c>
    </row>
    <row r="24" spans="1:4" x14ac:dyDescent="0.25">
      <c r="A24" s="8" t="s">
        <v>23</v>
      </c>
      <c r="B24" s="10">
        <f>[1]populasi!M27</f>
        <v>81402</v>
      </c>
      <c r="C24" s="11">
        <f>[1]PRODUKSI!W27</f>
        <v>174591</v>
      </c>
      <c r="D24" s="9">
        <v>2019</v>
      </c>
    </row>
    <row r="25" spans="1:4" x14ac:dyDescent="0.25">
      <c r="A25" s="8" t="s">
        <v>24</v>
      </c>
      <c r="B25" s="10">
        <f>[1]populasi!M28</f>
        <v>54811</v>
      </c>
      <c r="C25" s="11">
        <f>[1]PRODUKSI!W28</f>
        <v>33816</v>
      </c>
      <c r="D25" s="9">
        <v>2019</v>
      </c>
    </row>
    <row r="26" spans="1:4" x14ac:dyDescent="0.25">
      <c r="A26" s="8" t="s">
        <v>25</v>
      </c>
      <c r="B26" s="10">
        <f>[1]populasi!M29</f>
        <v>58969</v>
      </c>
      <c r="C26" s="11">
        <f>[1]PRODUKSI!W29</f>
        <v>126476.2293855614</v>
      </c>
      <c r="D26" s="9">
        <v>2019</v>
      </c>
    </row>
    <row r="27" spans="1:4" x14ac:dyDescent="0.25">
      <c r="A27" s="8" t="s">
        <v>26</v>
      </c>
      <c r="B27" s="10">
        <f>[1]populasi!M30</f>
        <v>18273</v>
      </c>
      <c r="C27" s="11">
        <f>[1]PRODUKSI!W30</f>
        <v>39191.781097905056</v>
      </c>
      <c r="D27" s="9">
        <v>2019</v>
      </c>
    </row>
    <row r="28" spans="1:4" x14ac:dyDescent="0.25">
      <c r="A28" s="8" t="s">
        <v>27</v>
      </c>
      <c r="B28" s="10">
        <f>[1]populasi!M31</f>
        <v>130337</v>
      </c>
      <c r="C28" s="11">
        <f>[1]PRODUKSI!W31</f>
        <v>79933.596707999997</v>
      </c>
      <c r="D28" s="9">
        <v>2019</v>
      </c>
    </row>
    <row r="29" spans="1:4" x14ac:dyDescent="0.25">
      <c r="A29" s="8" t="s">
        <v>28</v>
      </c>
      <c r="B29" s="10">
        <f>[1]populasi!M32</f>
        <v>23020</v>
      </c>
      <c r="C29" s="11">
        <f>[1]PRODUKSI!W32</f>
        <v>49373.107911879517</v>
      </c>
      <c r="D29" s="9">
        <v>2019</v>
      </c>
    </row>
    <row r="30" spans="1:4" x14ac:dyDescent="0.25">
      <c r="A30" s="8" t="s">
        <v>29</v>
      </c>
      <c r="B30" s="10">
        <f>[1]populasi!M33</f>
        <v>15254</v>
      </c>
      <c r="C30" s="11">
        <f>[1]PRODUKSI!W33</f>
        <v>32716.654565065601</v>
      </c>
      <c r="D30" s="9">
        <v>2019</v>
      </c>
    </row>
    <row r="31" spans="1:4" ht="18" customHeight="1" x14ac:dyDescent="0.25">
      <c r="A31" s="8" t="s">
        <v>30</v>
      </c>
      <c r="B31" s="10">
        <f>[1]populasi!M34</f>
        <v>729221</v>
      </c>
      <c r="C31" s="11">
        <f>[1]PRODUKSI!W34</f>
        <v>1564027.2425981187</v>
      </c>
      <c r="D31" s="9">
        <v>2019</v>
      </c>
    </row>
    <row r="32" spans="1:4" x14ac:dyDescent="0.25">
      <c r="A32" s="8" t="s">
        <v>31</v>
      </c>
      <c r="B32" s="10">
        <f>[1]populasi!M35</f>
        <v>68500</v>
      </c>
      <c r="C32" s="11">
        <f>[1]PRODUKSI!W35</f>
        <v>146918.24031119666</v>
      </c>
      <c r="D32" s="9">
        <v>2019</v>
      </c>
    </row>
    <row r="33" spans="1:14" s="12" customFormat="1" x14ac:dyDescent="0.2">
      <c r="A33" s="8" t="s">
        <v>4</v>
      </c>
      <c r="B33" s="13">
        <f>SUM(B6:B32)</f>
        <v>28002333</v>
      </c>
      <c r="C33" s="13">
        <f>SUM(C6:C32)</f>
        <v>53509845.686599515</v>
      </c>
      <c r="D33" s="9">
        <v>2019</v>
      </c>
      <c r="E33" s="5"/>
      <c r="F33" s="5"/>
      <c r="G33" s="5"/>
      <c r="H33" s="5"/>
      <c r="I33" s="5"/>
      <c r="J33" s="5"/>
      <c r="K33" s="5"/>
      <c r="L33" s="5"/>
      <c r="M33" s="5"/>
      <c r="N33" s="5"/>
    </row>
    <row r="35" spans="1:14" ht="45" x14ac:dyDescent="0.25">
      <c r="A35" s="4" t="s">
        <v>33</v>
      </c>
    </row>
  </sheetData>
  <mergeCells count="1">
    <mergeCell ref="A1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AYAM BURAS 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Djadja-AS</dc:creator>
  <cp:keywords/>
  <dc:description/>
  <cp:lastModifiedBy>Djadja-AS</cp:lastModifiedBy>
  <cp:revision/>
  <dcterms:created xsi:type="dcterms:W3CDTF">2020-10-19T03:42:12Z</dcterms:created>
  <dcterms:modified xsi:type="dcterms:W3CDTF">2020-11-25T03:57:10Z</dcterms:modified>
  <cp:category/>
  <cp:contentStatus/>
</cp:coreProperties>
</file>