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onse_2020\silinda\rekap data upload\PETERNAKAN 2019\"/>
    </mc:Choice>
  </mc:AlternateContent>
  <bookViews>
    <workbookView xWindow="0" yWindow="0" windowWidth="28800" windowHeight="12300"/>
  </bookViews>
  <sheets>
    <sheet name="AYAM BURAS 2019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20" i="1"/>
  <c r="C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6" i="1"/>
  <c r="B33" i="1" s="1"/>
  <c r="C8" i="1"/>
  <c r="C9" i="1"/>
  <c r="C10" i="1"/>
  <c r="C11" i="1"/>
  <c r="C12" i="1"/>
  <c r="C13" i="1"/>
  <c r="C14" i="1"/>
  <c r="C15" i="1"/>
  <c r="C17" i="1"/>
  <c r="C18" i="1"/>
  <c r="C19" i="1"/>
  <c r="C21" i="1"/>
  <c r="C22" i="1"/>
  <c r="C23" i="1"/>
  <c r="C24" i="1"/>
  <c r="C25" i="1"/>
  <c r="C26" i="1"/>
  <c r="C27" i="1"/>
  <c r="C28" i="1"/>
  <c r="C29" i="1"/>
  <c r="C30" i="1"/>
  <c r="C31" i="1"/>
  <c r="C32" i="1"/>
  <c r="C7" i="1" l="1"/>
  <c r="C33" i="1" s="1"/>
</calcChain>
</file>

<file path=xl/sharedStrings.xml><?xml version="1.0" encoding="utf-8"?>
<sst xmlns="http://schemas.openxmlformats.org/spreadsheetml/2006/main" count="34" uniqueCount="34">
  <si>
    <t>POPULASI (ekor)</t>
  </si>
  <si>
    <t>PRODUKSI (kg)</t>
  </si>
  <si>
    <t>TAHUN</t>
  </si>
  <si>
    <t>KABUPATEN/KOTA</t>
  </si>
  <si>
    <t>Jumlah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</si>
  <si>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</si>
  <si>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</si>
  <si>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</si>
  <si>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</si>
  <si>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</si>
  <si>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</si>
  <si>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</si>
  <si>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</si>
  <si>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</si>
  <si>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</si>
  <si>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</si>
  <si>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</si>
  <si>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</si>
  <si>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</si>
  <si>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</si>
  <si>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</si>
  <si>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</si>
  <si>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</si>
  <si>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</si>
  <si>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</si>
  <si>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</si>
  <si>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</si>
  <si>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</si>
  <si>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</si>
  <si>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</si>
  <si>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</si>
  <si>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</si>
  <si>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REKAP DATA PETERNAKAN KOMODITAS AYAM BURAS</t>
  </si>
  <si>
    <t>keterangan :
populasi dan produksi ayam ras petelur dan ayam ras pedaging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</si>
</sst>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4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nse_2020/silinda/peternakan/JABAR2020_KIRIM_FINAL_vPu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"/>
      <sheetName val="populasi"/>
      <sheetName val="kpop"/>
      <sheetName val="kpot tercatat"/>
      <sheetName val="parameter"/>
      <sheetName val="kpot tidak tercatat"/>
      <sheetName val="kpot unggas &amp; aneka ternak"/>
      <sheetName val="kpot total"/>
      <sheetName val="PRODUKSI"/>
      <sheetName val="kprod"/>
      <sheetName val="SI LINDA"/>
      <sheetName val="pop"/>
      <sheetName val="prod"/>
      <sheetName val="bunting, lahir &amp; mati"/>
      <sheetName val="masuk_keluar"/>
      <sheetName val="meter"/>
      <sheetName val="Data Kerbau&amp;Kambing (Perah)"/>
      <sheetName val="alamat"/>
    </sheetNames>
    <sheetDataSet>
      <sheetData sheetId="0"/>
      <sheetData sheetId="1">
        <row r="9">
          <cell r="U9">
            <v>160132629.94650623</v>
          </cell>
        </row>
        <row r="10">
          <cell r="U10">
            <v>65399513.857430257</v>
          </cell>
        </row>
        <row r="11">
          <cell r="U11">
            <v>43843063.970983148</v>
          </cell>
        </row>
        <row r="12">
          <cell r="U12">
            <v>32002757.068428408</v>
          </cell>
        </row>
        <row r="13">
          <cell r="U13">
            <v>8794892.6429517251</v>
          </cell>
        </row>
        <row r="14">
          <cell r="U14">
            <v>34788317.551252685</v>
          </cell>
        </row>
        <row r="15">
          <cell r="U15">
            <v>105593545.64054562</v>
          </cell>
        </row>
        <row r="16">
          <cell r="U16">
            <v>22769977.991756726</v>
          </cell>
        </row>
        <row r="17">
          <cell r="U17">
            <v>18476568.640078079</v>
          </cell>
        </row>
        <row r="18">
          <cell r="U18">
            <v>20661588.27245906</v>
          </cell>
        </row>
        <row r="19">
          <cell r="U19">
            <v>17414561.979696844</v>
          </cell>
        </row>
        <row r="20">
          <cell r="U20">
            <v>41179197.774897151</v>
          </cell>
        </row>
        <row r="21">
          <cell r="U21">
            <v>80924361.417424634</v>
          </cell>
        </row>
        <row r="22">
          <cell r="U22">
            <v>49114710.04078684</v>
          </cell>
        </row>
        <row r="23">
          <cell r="U23">
            <v>80997942.876303509</v>
          </cell>
        </row>
        <row r="24">
          <cell r="U24">
            <v>13325155.335555742</v>
          </cell>
        </row>
        <row r="25">
          <cell r="U25">
            <v>13477757.612271387</v>
          </cell>
        </row>
        <row r="26">
          <cell r="U26">
            <v>2282854.0669249319</v>
          </cell>
        </row>
        <row r="27">
          <cell r="U27">
            <v>1228531.4925441239</v>
          </cell>
        </row>
        <row r="28">
          <cell r="U28">
            <v>6093112.6437333683</v>
          </cell>
        </row>
        <row r="29">
          <cell r="U29">
            <v>147267.60319910414</v>
          </cell>
        </row>
        <row r="30">
          <cell r="U30">
            <v>0</v>
          </cell>
        </row>
        <row r="31">
          <cell r="U31">
            <v>2849082.7222363371</v>
          </cell>
        </row>
        <row r="32">
          <cell r="U32">
            <v>3447326.5627547796</v>
          </cell>
        </row>
        <row r="33">
          <cell r="U33">
            <v>260568.43075017483</v>
          </cell>
        </row>
        <row r="34">
          <cell r="U34">
            <v>7748618.4886569325</v>
          </cell>
        </row>
        <row r="35">
          <cell r="U35">
            <v>4225322.3698722441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P9">
            <v>181786204.28760621</v>
          </cell>
        </row>
        <row r="10">
          <cell r="P10">
            <v>60473994.583517186</v>
          </cell>
        </row>
        <row r="11">
          <cell r="P11">
            <v>49329165.452153303</v>
          </cell>
        </row>
        <row r="12">
          <cell r="P12">
            <v>36943881.900537163</v>
          </cell>
        </row>
        <row r="13">
          <cell r="P13">
            <v>9801516.3374285959</v>
          </cell>
        </row>
        <row r="14">
          <cell r="P14">
            <v>39566191.071431667</v>
          </cell>
        </row>
        <row r="15">
          <cell r="P15">
            <v>121812734.13182561</v>
          </cell>
        </row>
        <row r="16">
          <cell r="P16">
            <v>25828923.724815432</v>
          </cell>
        </row>
        <row r="17">
          <cell r="P17">
            <v>21469628.729526337</v>
          </cell>
        </row>
        <row r="18">
          <cell r="P18">
            <v>23711883.786945675</v>
          </cell>
        </row>
        <row r="19">
          <cell r="P19">
            <v>20200821.15927108</v>
          </cell>
        </row>
        <row r="20">
          <cell r="P20">
            <v>47941396.095098339</v>
          </cell>
        </row>
        <row r="21">
          <cell r="P21">
            <v>57722093.513981387</v>
          </cell>
        </row>
        <row r="22">
          <cell r="P22">
            <v>57027082.788636386</v>
          </cell>
        </row>
        <row r="23">
          <cell r="P23">
            <v>94318227.927212119</v>
          </cell>
        </row>
        <row r="24">
          <cell r="P24">
            <v>8901849.9969171695</v>
          </cell>
        </row>
        <row r="25">
          <cell r="P25">
            <v>15525922.865882283</v>
          </cell>
        </row>
        <row r="26">
          <cell r="P26">
            <v>2326844.4351463038</v>
          </cell>
        </row>
        <row r="27">
          <cell r="P27">
            <v>1427399.4707017066</v>
          </cell>
        </row>
        <row r="28">
          <cell r="P28">
            <v>4618878.7728601769</v>
          </cell>
        </row>
        <row r="29">
          <cell r="P29">
            <v>169203.72399933881</v>
          </cell>
        </row>
        <row r="30">
          <cell r="P30">
            <v>5456901.4906124361</v>
          </cell>
        </row>
        <row r="31">
          <cell r="P31">
            <v>3171370.4681214024</v>
          </cell>
        </row>
        <row r="32">
          <cell r="P32">
            <v>3897909.6006315984</v>
          </cell>
        </row>
        <row r="33">
          <cell r="P33">
            <v>303649.90373065422</v>
          </cell>
        </row>
        <row r="34">
          <cell r="P34">
            <v>8904263.4607994109</v>
          </cell>
        </row>
        <row r="35">
          <cell r="P35">
            <v>4877162.9229339557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A36" sqref="A36"/>
    </sheetView>
  </sheetViews>
  <sheetFormatPr defaultRowHeight="15" x14ac:dyDescent="0.25"/>
  <cols>
    <col min="1" max="1" width="24.28515625" style="4" customWidth="1"/>
    <col min="2" max="2" width="20.85546875" style="1" customWidth="1"/>
    <col min="3" max="3" width="20.28515625" style="1" customWidth="1"/>
    <col min="4" max="4" width="12.85546875" style="1" customWidth="1"/>
    <col min="5" max="14" width="9.140625" style="1"/>
  </cols>
  <sheetData>
    <row r="1" spans="1:4" ht="15" customHeight="1" x14ac:dyDescent="0.25">
      <c r="A1" s="14" t="s">
        <v>32</v>
      </c>
      <c r="B1" s="14"/>
      <c r="C1" s="14"/>
      <c r="D1" s="14"/>
    </row>
    <row r="2" spans="1:4" ht="15" customHeight="1" x14ac:dyDescent="0.25">
      <c r="A2" s="14"/>
      <c r="B2" s="14"/>
      <c r="C2" s="14"/>
      <c r="D2" s="14"/>
    </row>
    <row r="3" spans="1:4" ht="15" customHeight="1" x14ac:dyDescent="0.25">
      <c r="A3" s="14"/>
      <c r="B3" s="14"/>
      <c r="C3" s="14"/>
      <c r="D3" s="14"/>
    </row>
    <row r="4" spans="1:4" ht="18.75" x14ac:dyDescent="0.25">
      <c r="A4" s="3"/>
      <c r="B4" s="2"/>
      <c r="C4" s="2"/>
      <c r="D4" s="2"/>
    </row>
    <row r="5" spans="1:4" ht="15.75" x14ac:dyDescent="0.25">
      <c r="A5" s="6" t="s">
        <v>3</v>
      </c>
      <c r="B5" s="7" t="s">
        <v>0</v>
      </c>
      <c r="C5" s="7" t="s">
        <v>1</v>
      </c>
      <c r="D5" s="7" t="s">
        <v>2</v>
      </c>
    </row>
    <row r="6" spans="1:4" x14ac:dyDescent="0.25">
      <c r="A6" s="8" t="s">
        <v>5</v>
      </c>
      <c r="B6" s="10">
        <f>[1]populasi!U9</f>
        <v>160132629.94650623</v>
      </c>
      <c r="C6" s="11">
        <f>[1]PRODUKSI!P9</f>
        <v>181786204.28760621</v>
      </c>
      <c r="D6" s="9">
        <v>2019</v>
      </c>
    </row>
    <row r="7" spans="1:4" x14ac:dyDescent="0.25">
      <c r="A7" s="8" t="s">
        <v>6</v>
      </c>
      <c r="B7" s="10">
        <f>[1]populasi!U10</f>
        <v>65399513.857430257</v>
      </c>
      <c r="C7" s="11">
        <f>[1]PRODUKSI!P10</f>
        <v>60473994.583517186</v>
      </c>
      <c r="D7" s="9">
        <v>2019</v>
      </c>
    </row>
    <row r="8" spans="1:4" x14ac:dyDescent="0.25">
      <c r="A8" s="8" t="s">
        <v>7</v>
      </c>
      <c r="B8" s="10">
        <f>[1]populasi!U11</f>
        <v>43843063.970983148</v>
      </c>
      <c r="C8" s="11">
        <f>[1]PRODUKSI!P11</f>
        <v>49329165.452153303</v>
      </c>
      <c r="D8" s="9">
        <v>2019</v>
      </c>
    </row>
    <row r="9" spans="1:4" x14ac:dyDescent="0.25">
      <c r="A9" s="8" t="s">
        <v>8</v>
      </c>
      <c r="B9" s="10">
        <f>[1]populasi!U12</f>
        <v>32002757.068428408</v>
      </c>
      <c r="C9" s="11">
        <f>[1]PRODUKSI!P12</f>
        <v>36943881.900537163</v>
      </c>
      <c r="D9" s="9">
        <v>2019</v>
      </c>
    </row>
    <row r="10" spans="1:4" x14ac:dyDescent="0.25">
      <c r="A10" s="8" t="s">
        <v>9</v>
      </c>
      <c r="B10" s="10">
        <f>[1]populasi!U13</f>
        <v>8794892.6429517251</v>
      </c>
      <c r="C10" s="11">
        <f>[1]PRODUKSI!P13</f>
        <v>9801516.3374285959</v>
      </c>
      <c r="D10" s="9">
        <v>2019</v>
      </c>
    </row>
    <row r="11" spans="1:4" x14ac:dyDescent="0.25">
      <c r="A11" s="8" t="s">
        <v>10</v>
      </c>
      <c r="B11" s="10">
        <f>[1]populasi!U14</f>
        <v>34788317.551252685</v>
      </c>
      <c r="C11" s="11">
        <f>[1]PRODUKSI!P14</f>
        <v>39566191.071431667</v>
      </c>
      <c r="D11" s="9">
        <v>2019</v>
      </c>
    </row>
    <row r="12" spans="1:4" x14ac:dyDescent="0.25">
      <c r="A12" s="8" t="s">
        <v>11</v>
      </c>
      <c r="B12" s="10">
        <f>[1]populasi!U15</f>
        <v>105593545.64054562</v>
      </c>
      <c r="C12" s="11">
        <f>[1]PRODUKSI!P15</f>
        <v>121812734.13182561</v>
      </c>
      <c r="D12" s="9">
        <v>2019</v>
      </c>
    </row>
    <row r="13" spans="1:4" x14ac:dyDescent="0.25">
      <c r="A13" s="8" t="s">
        <v>12</v>
      </c>
      <c r="B13" s="10">
        <f>[1]populasi!U16</f>
        <v>22769977.991756726</v>
      </c>
      <c r="C13" s="11">
        <f>[1]PRODUKSI!P16</f>
        <v>25828923.724815432</v>
      </c>
      <c r="D13" s="9">
        <v>2019</v>
      </c>
    </row>
    <row r="14" spans="1:4" x14ac:dyDescent="0.25">
      <c r="A14" s="8" t="s">
        <v>13</v>
      </c>
      <c r="B14" s="10">
        <f>[1]populasi!U17</f>
        <v>18476568.640078079</v>
      </c>
      <c r="C14" s="11">
        <f>[1]PRODUKSI!P17</f>
        <v>21469628.729526337</v>
      </c>
      <c r="D14" s="9">
        <v>2019</v>
      </c>
    </row>
    <row r="15" spans="1:4" x14ac:dyDescent="0.25">
      <c r="A15" s="8" t="s">
        <v>14</v>
      </c>
      <c r="B15" s="10">
        <f>[1]populasi!U18</f>
        <v>20661588.27245906</v>
      </c>
      <c r="C15" s="11">
        <f>[1]PRODUKSI!P18</f>
        <v>23711883.786945675</v>
      </c>
      <c r="D15" s="9">
        <v>2019</v>
      </c>
    </row>
    <row r="16" spans="1:4" x14ac:dyDescent="0.25">
      <c r="A16" s="8" t="s">
        <v>15</v>
      </c>
      <c r="B16" s="10">
        <f>[1]populasi!U19</f>
        <v>17414561.979696844</v>
      </c>
      <c r="C16" s="11">
        <f>[1]PRODUKSI!P19</f>
        <v>20200821.15927108</v>
      </c>
      <c r="D16" s="9">
        <v>2019</v>
      </c>
    </row>
    <row r="17" spans="1:4" x14ac:dyDescent="0.25">
      <c r="A17" s="8" t="s">
        <v>16</v>
      </c>
      <c r="B17" s="10">
        <f>[1]populasi!U20</f>
        <v>41179197.774897151</v>
      </c>
      <c r="C17" s="11">
        <f>[1]PRODUKSI!P20</f>
        <v>47941396.095098339</v>
      </c>
      <c r="D17" s="9">
        <v>2019</v>
      </c>
    </row>
    <row r="18" spans="1:4" x14ac:dyDescent="0.25">
      <c r="A18" s="8" t="s">
        <v>17</v>
      </c>
      <c r="B18" s="10">
        <f>[1]populasi!U21</f>
        <v>80924361.417424634</v>
      </c>
      <c r="C18" s="11">
        <f>[1]PRODUKSI!P21</f>
        <v>57722093.513981387</v>
      </c>
      <c r="D18" s="9">
        <v>2019</v>
      </c>
    </row>
    <row r="19" spans="1:4" x14ac:dyDescent="0.25">
      <c r="A19" s="8" t="s">
        <v>18</v>
      </c>
      <c r="B19" s="10">
        <f>[1]populasi!U22</f>
        <v>49114710.04078684</v>
      </c>
      <c r="C19" s="11">
        <f>[1]PRODUKSI!P22</f>
        <v>57027082.788636386</v>
      </c>
      <c r="D19" s="9">
        <v>2019</v>
      </c>
    </row>
    <row r="20" spans="1:4" x14ac:dyDescent="0.25">
      <c r="A20" s="8" t="s">
        <v>19</v>
      </c>
      <c r="B20" s="10">
        <f>[1]populasi!U23</f>
        <v>80997942.876303509</v>
      </c>
      <c r="C20" s="11">
        <f>[1]PRODUKSI!P23</f>
        <v>94318227.927212119</v>
      </c>
      <c r="D20" s="9">
        <v>2019</v>
      </c>
    </row>
    <row r="21" spans="1:4" x14ac:dyDescent="0.25">
      <c r="A21" s="8" t="s">
        <v>20</v>
      </c>
      <c r="B21" s="10">
        <f>[1]populasi!U24</f>
        <v>13325155.335555742</v>
      </c>
      <c r="C21" s="11">
        <f>[1]PRODUKSI!P24</f>
        <v>8901849.9969171695</v>
      </c>
      <c r="D21" s="9">
        <v>2019</v>
      </c>
    </row>
    <row r="22" spans="1:4" x14ac:dyDescent="0.25">
      <c r="A22" s="8" t="s">
        <v>21</v>
      </c>
      <c r="B22" s="10">
        <f>[1]populasi!U25</f>
        <v>13477757.612271387</v>
      </c>
      <c r="C22" s="11">
        <f>[1]PRODUKSI!P25</f>
        <v>15525922.865882283</v>
      </c>
      <c r="D22" s="9">
        <v>2019</v>
      </c>
    </row>
    <row r="23" spans="1:4" x14ac:dyDescent="0.25">
      <c r="A23" s="8" t="s">
        <v>22</v>
      </c>
      <c r="B23" s="10">
        <f>[1]populasi!U26</f>
        <v>2282854.0669249319</v>
      </c>
      <c r="C23" s="11">
        <f>[1]PRODUKSI!P26</f>
        <v>2326844.4351463038</v>
      </c>
      <c r="D23" s="9">
        <v>2019</v>
      </c>
    </row>
    <row r="24" spans="1:4" x14ac:dyDescent="0.25">
      <c r="A24" s="8" t="s">
        <v>23</v>
      </c>
      <c r="B24" s="10">
        <f>[1]populasi!U27</f>
        <v>1228531.4925441239</v>
      </c>
      <c r="C24" s="11">
        <f>[1]PRODUKSI!P27</f>
        <v>1427399.4707017066</v>
      </c>
      <c r="D24" s="9">
        <v>2019</v>
      </c>
    </row>
    <row r="25" spans="1:4" x14ac:dyDescent="0.25">
      <c r="A25" s="8" t="s">
        <v>24</v>
      </c>
      <c r="B25" s="10">
        <f>[1]populasi!U28</f>
        <v>6093112.6437333683</v>
      </c>
      <c r="C25" s="11">
        <f>[1]PRODUKSI!P28</f>
        <v>4618878.7728601769</v>
      </c>
      <c r="D25" s="9">
        <v>2019</v>
      </c>
    </row>
    <row r="26" spans="1:4" x14ac:dyDescent="0.25">
      <c r="A26" s="8" t="s">
        <v>25</v>
      </c>
      <c r="B26" s="10">
        <f>[1]populasi!U29</f>
        <v>147267.60319910414</v>
      </c>
      <c r="C26" s="11">
        <f>[1]PRODUKSI!P29</f>
        <v>169203.72399933881</v>
      </c>
      <c r="D26" s="9">
        <v>2019</v>
      </c>
    </row>
    <row r="27" spans="1:4" x14ac:dyDescent="0.25">
      <c r="A27" s="8" t="s">
        <v>26</v>
      </c>
      <c r="B27" s="10">
        <f>[1]populasi!U30</f>
        <v>0</v>
      </c>
      <c r="C27" s="11">
        <f>[1]PRODUKSI!P30</f>
        <v>5456901.4906124361</v>
      </c>
      <c r="D27" s="9">
        <v>2019</v>
      </c>
    </row>
    <row r="28" spans="1:4" x14ac:dyDescent="0.25">
      <c r="A28" s="8" t="s">
        <v>27</v>
      </c>
      <c r="B28" s="10">
        <f>[1]populasi!U31</f>
        <v>2849082.7222363371</v>
      </c>
      <c r="C28" s="11">
        <f>[1]PRODUKSI!P31</f>
        <v>3171370.4681214024</v>
      </c>
      <c r="D28" s="9">
        <v>2019</v>
      </c>
    </row>
    <row r="29" spans="1:4" x14ac:dyDescent="0.25">
      <c r="A29" s="8" t="s">
        <v>28</v>
      </c>
      <c r="B29" s="10">
        <f>[1]populasi!U32</f>
        <v>3447326.5627547796</v>
      </c>
      <c r="C29" s="11">
        <f>[1]PRODUKSI!P32</f>
        <v>3897909.6006315984</v>
      </c>
      <c r="D29" s="9">
        <v>2019</v>
      </c>
    </row>
    <row r="30" spans="1:4" x14ac:dyDescent="0.25">
      <c r="A30" s="8" t="s">
        <v>29</v>
      </c>
      <c r="B30" s="10">
        <f>[1]populasi!U33</f>
        <v>260568.43075017483</v>
      </c>
      <c r="C30" s="11">
        <f>[1]PRODUKSI!P33</f>
        <v>303649.90373065422</v>
      </c>
      <c r="D30" s="9">
        <v>2019</v>
      </c>
    </row>
    <row r="31" spans="1:4" ht="18" customHeight="1" x14ac:dyDescent="0.25">
      <c r="A31" s="8" t="s">
        <v>30</v>
      </c>
      <c r="B31" s="10">
        <f>[1]populasi!U34</f>
        <v>7748618.4886569325</v>
      </c>
      <c r="C31" s="11">
        <f>[1]PRODUKSI!P34</f>
        <v>8904263.4607994109</v>
      </c>
      <c r="D31" s="9">
        <v>2019</v>
      </c>
    </row>
    <row r="32" spans="1:4" x14ac:dyDescent="0.25">
      <c r="A32" s="8" t="s">
        <v>31</v>
      </c>
      <c r="B32" s="10">
        <f>[1]populasi!U35</f>
        <v>4225322.3698722441</v>
      </c>
      <c r="C32" s="11">
        <f>[1]PRODUKSI!P35</f>
        <v>4877162.9229339557</v>
      </c>
      <c r="D32" s="9">
        <v>2019</v>
      </c>
    </row>
    <row r="33" spans="1:14" s="12" customFormat="1" x14ac:dyDescent="0.2">
      <c r="A33" s="8" t="s">
        <v>4</v>
      </c>
      <c r="B33" s="13">
        <f>SUM(B6:B32)</f>
        <v>837179227.00000012</v>
      </c>
      <c r="C33" s="13">
        <f>SUM(C6:C32)</f>
        <v>907515102.60232294</v>
      </c>
      <c r="D33" s="9">
        <v>2019</v>
      </c>
      <c r="E33" s="5"/>
      <c r="F33" s="5"/>
      <c r="G33" s="5"/>
      <c r="H33" s="5"/>
      <c r="I33" s="5"/>
      <c r="J33" s="5"/>
      <c r="K33" s="5"/>
      <c r="L33" s="5"/>
      <c r="M33" s="5"/>
      <c r="N33" s="5"/>
    </row>
    <row r="35" spans="1:14" ht="60" x14ac:dyDescent="0.25">
      <c r="A35" s="4" t="s">
        <v>33</v>
      </c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AYAM BURAS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Djadja-AS</dc:creator>
  <cp:keywords/>
  <dc:description/>
  <cp:lastModifiedBy>Djadja-AS</cp:lastModifiedBy>
  <cp:revision/>
  <dcterms:created xsi:type="dcterms:W3CDTF">2020-10-19T03:42:12Z</dcterms:created>
  <dcterms:modified xsi:type="dcterms:W3CDTF">2020-11-25T03:58:00Z</dcterms:modified>
  <cp:category/>
  <cp:contentStatus/>
</cp:coreProperties>
</file>