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ihba\Documents\"/>
    </mc:Choice>
  </mc:AlternateContent>
  <bookViews>
    <workbookView xWindow="360" yWindow="330" windowWidth="19440" windowHeight="96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6" i="1" l="1"/>
  <c r="D46" i="1"/>
  <c r="C46" i="1"/>
  <c r="E17" i="2" l="1"/>
  <c r="D17" i="2"/>
  <c r="C17" i="2"/>
  <c r="E19" i="1" l="1"/>
  <c r="D19" i="1"/>
  <c r="C19" i="1"/>
</calcChain>
</file>

<file path=xl/sharedStrings.xml><?xml version="1.0" encoding="utf-8"?>
<sst xmlns="http://schemas.openxmlformats.org/spreadsheetml/2006/main" count="105" uniqueCount="37">
  <si>
    <t>No</t>
  </si>
  <si>
    <t>Bahan Pangan Pokok</t>
  </si>
  <si>
    <t>Ketersediaan ( Kg)</t>
  </si>
  <si>
    <t>Kebutuhan</t>
  </si>
  <si>
    <t>Harga Per Kg</t>
  </si>
  <si>
    <t>Hambatan Distribusi/Alasan lain</t>
  </si>
  <si>
    <t>Keterangan</t>
  </si>
  <si>
    <t>Beras</t>
  </si>
  <si>
    <t>1,551 gr per jiwa per hari</t>
  </si>
  <si>
    <t>Jagung</t>
  </si>
  <si>
    <t>0,029 gr per jiwa per hari</t>
  </si>
  <si>
    <t>Bawang Merah</t>
  </si>
  <si>
    <t>0,529 gr per jiwa per hari</t>
  </si>
  <si>
    <t>Bawang Putih</t>
  </si>
  <si>
    <t>0,330 gr per jiwa per hari</t>
  </si>
  <si>
    <t>Cabai Besar</t>
  </si>
  <si>
    <t>0,034 gr per jiwa per hari</t>
  </si>
  <si>
    <t>Cabai Rawit</t>
  </si>
  <si>
    <t>0,035 gr per jiwa per hari</t>
  </si>
  <si>
    <t>Daging Sapi/Kerbau</t>
  </si>
  <si>
    <t>0,009 gr per jiwa per hari</t>
  </si>
  <si>
    <t>Daging Ayam Ras</t>
  </si>
  <si>
    <t>0,121 gr per jiwa per hari</t>
  </si>
  <si>
    <t>Telur Ayam Ras</t>
  </si>
  <si>
    <t>2,152 gr per jiwa per hari</t>
  </si>
  <si>
    <t>Gula Pasir</t>
  </si>
  <si>
    <t>1,309 gr per jiwa per hari</t>
  </si>
  <si>
    <t>Minyak Goreng</t>
  </si>
  <si>
    <t>0,227 gr per jiwa per hari</t>
  </si>
  <si>
    <t>KEPALA DINAS KOPERASI, UKM, PERDAGANGAN DAN</t>
  </si>
  <si>
    <t>PERINDUSTRIAN KAB. PURWAKARTA</t>
  </si>
  <si>
    <t>Dra. Hj. KARLIATI JUANDA, MM</t>
  </si>
  <si>
    <t>PEMBINA UTAMA MADYA, IV/c</t>
  </si>
  <si>
    <t>NIP.196305251990122001</t>
  </si>
  <si>
    <t>TABEL : LAPORAN HARIAN PER TANGGAL  10  Mei   2021</t>
  </si>
  <si>
    <t>TABEL : LAPORAN HARIAN PER TANGGAL  10 Juni   2021</t>
  </si>
  <si>
    <t>TABEL : LAPORAN HARIAN PER TANGGAL  21 Juni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</si>
</sst>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1" fontId="3" fillId="0" borderId="1" xfId="1" applyFont="1" applyBorder="1"/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5"/>
  <sheetViews>
    <sheetView tabSelected="1" topLeftCell="A31" zoomScale="86" zoomScaleNormal="86" workbookViewId="0">
      <selection activeCell="C42" sqref="C42"/>
    </sheetView>
  </sheetViews>
  <sheetFormatPr defaultRowHeight="15" x14ac:dyDescent="0.25"/>
  <cols>
    <col min="1" max="1" width="7.25" customWidth="1"/>
    <col min="2" max="2" width="31" customWidth="1"/>
    <col min="3" max="3" width="25" customWidth="1"/>
    <col min="4" max="4" width="27.125" customWidth="1"/>
    <col min="5" max="5" width="24.375" customWidth="1"/>
    <col min="6" max="6" width="34.125" customWidth="1"/>
    <col min="7" max="7" width="28.625" customWidth="1"/>
  </cols>
  <sheetData>
    <row r="4" spans="1:7" ht="15.75" x14ac:dyDescent="0.25">
      <c r="A4" s="7" t="s">
        <v>35</v>
      </c>
      <c r="B4" s="7"/>
      <c r="C4" s="7"/>
      <c r="D4" s="7"/>
      <c r="E4" s="7"/>
      <c r="F4" s="7"/>
      <c r="G4" s="7"/>
    </row>
    <row r="6" spans="1:7" ht="15.7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15.75" x14ac:dyDescent="0.25">
      <c r="A7" s="1">
        <v>1</v>
      </c>
      <c r="B7" s="2" t="s">
        <v>7</v>
      </c>
      <c r="C7" s="3">
        <v>12331563</v>
      </c>
      <c r="D7" s="3">
        <v>14455</v>
      </c>
      <c r="E7" s="3">
        <v>10000</v>
      </c>
      <c r="F7" s="2"/>
      <c r="G7" s="2" t="s">
        <v>8</v>
      </c>
    </row>
    <row r="8" spans="1:7" ht="15.75" x14ac:dyDescent="0.25">
      <c r="A8" s="1">
        <v>2</v>
      </c>
      <c r="B8" s="2" t="s">
        <v>9</v>
      </c>
      <c r="C8" s="3">
        <v>233380</v>
      </c>
      <c r="D8" s="3">
        <v>3861</v>
      </c>
      <c r="E8" s="3">
        <v>8000</v>
      </c>
      <c r="F8" s="2"/>
      <c r="G8" s="2" t="s">
        <v>10</v>
      </c>
    </row>
    <row r="9" spans="1:7" ht="15.75" x14ac:dyDescent="0.25">
      <c r="A9" s="1">
        <v>3</v>
      </c>
      <c r="B9" s="2" t="s">
        <v>11</v>
      </c>
      <c r="C9" s="3">
        <v>32900</v>
      </c>
      <c r="D9" s="3">
        <v>4930</v>
      </c>
      <c r="E9" s="3">
        <v>28000</v>
      </c>
      <c r="F9" s="2"/>
      <c r="G9" s="2" t="s">
        <v>12</v>
      </c>
    </row>
    <row r="10" spans="1:7" ht="15.75" x14ac:dyDescent="0.25">
      <c r="A10" s="1">
        <v>4</v>
      </c>
      <c r="B10" s="2" t="s">
        <v>13</v>
      </c>
      <c r="C10" s="3">
        <v>29645</v>
      </c>
      <c r="D10" s="3">
        <v>3075</v>
      </c>
      <c r="E10" s="3">
        <v>28000</v>
      </c>
      <c r="F10" s="2"/>
      <c r="G10" s="2" t="s">
        <v>14</v>
      </c>
    </row>
    <row r="11" spans="1:7" ht="15.75" x14ac:dyDescent="0.25">
      <c r="A11" s="1">
        <v>5</v>
      </c>
      <c r="B11" s="2" t="s">
        <v>15</v>
      </c>
      <c r="C11" s="3">
        <v>35050</v>
      </c>
      <c r="D11" s="3">
        <v>317</v>
      </c>
      <c r="E11" s="3">
        <v>32000</v>
      </c>
      <c r="F11" s="2"/>
      <c r="G11" s="2" t="s">
        <v>16</v>
      </c>
    </row>
    <row r="12" spans="1:7" ht="15.75" x14ac:dyDescent="0.25">
      <c r="A12" s="1">
        <v>6</v>
      </c>
      <c r="B12" s="2" t="s">
        <v>17</v>
      </c>
      <c r="C12" s="3">
        <v>30475</v>
      </c>
      <c r="D12" s="3">
        <v>326</v>
      </c>
      <c r="E12" s="3">
        <v>40000</v>
      </c>
      <c r="F12" s="2"/>
      <c r="G12" s="2" t="s">
        <v>18</v>
      </c>
    </row>
    <row r="13" spans="1:7" ht="15.75" x14ac:dyDescent="0.25">
      <c r="A13" s="1">
        <v>7</v>
      </c>
      <c r="B13" s="2" t="s">
        <v>19</v>
      </c>
      <c r="C13" s="3">
        <v>12015</v>
      </c>
      <c r="D13" s="3">
        <v>839</v>
      </c>
      <c r="E13" s="3">
        <v>115000</v>
      </c>
      <c r="F13" s="2"/>
      <c r="G13" s="2" t="s">
        <v>20</v>
      </c>
    </row>
    <row r="14" spans="1:7" ht="15.75" x14ac:dyDescent="0.25">
      <c r="A14" s="1">
        <v>8</v>
      </c>
      <c r="B14" s="2" t="s">
        <v>21</v>
      </c>
      <c r="C14" s="3">
        <v>27806</v>
      </c>
      <c r="D14" s="3">
        <v>1127</v>
      </c>
      <c r="E14" s="3">
        <v>35000</v>
      </c>
      <c r="F14" s="2"/>
      <c r="G14" s="2" t="s">
        <v>22</v>
      </c>
    </row>
    <row r="15" spans="1:7" ht="15.75" x14ac:dyDescent="0.25">
      <c r="A15" s="1">
        <v>9</v>
      </c>
      <c r="B15" s="2" t="s">
        <v>23</v>
      </c>
      <c r="C15" s="3">
        <v>79829</v>
      </c>
      <c r="D15" s="3">
        <v>20256</v>
      </c>
      <c r="E15" s="3">
        <v>26000</v>
      </c>
      <c r="F15" s="2"/>
      <c r="G15" s="2" t="s">
        <v>24</v>
      </c>
    </row>
    <row r="16" spans="1:7" ht="15.75" x14ac:dyDescent="0.25">
      <c r="A16" s="1">
        <v>10</v>
      </c>
      <c r="B16" s="2" t="s">
        <v>25</v>
      </c>
      <c r="C16" s="3">
        <v>233380</v>
      </c>
      <c r="D16" s="3">
        <v>12199</v>
      </c>
      <c r="E16" s="3">
        <v>13000</v>
      </c>
      <c r="F16" s="2"/>
      <c r="G16" s="2" t="s">
        <v>26</v>
      </c>
    </row>
    <row r="17" spans="1:7" ht="15.75" x14ac:dyDescent="0.25">
      <c r="A17" s="1">
        <v>11</v>
      </c>
      <c r="B17" s="2" t="s">
        <v>27</v>
      </c>
      <c r="C17" s="3">
        <v>295877</v>
      </c>
      <c r="D17" s="3">
        <v>2115</v>
      </c>
      <c r="E17" s="3">
        <v>15000</v>
      </c>
      <c r="F17" s="2"/>
      <c r="G17" s="2" t="s">
        <v>28</v>
      </c>
    </row>
    <row r="18" spans="1:7" ht="15.75" x14ac:dyDescent="0.25">
      <c r="A18" s="2"/>
      <c r="B18" s="2"/>
      <c r="C18" s="2"/>
      <c r="D18" s="2"/>
      <c r="E18" s="2"/>
      <c r="F18" s="2"/>
      <c r="G18" s="2"/>
    </row>
    <row r="19" spans="1:7" ht="15.75" x14ac:dyDescent="0.25">
      <c r="A19" s="2"/>
      <c r="B19" s="2"/>
      <c r="C19" s="4">
        <f>SUM(C7:C18)</f>
        <v>13341920</v>
      </c>
      <c r="D19" s="4">
        <f t="shared" ref="D19:E19" si="0">SUM(D7:D18)</f>
        <v>63500</v>
      </c>
      <c r="E19" s="4">
        <f t="shared" si="0"/>
        <v>350000</v>
      </c>
      <c r="F19" s="2"/>
      <c r="G19" s="2"/>
    </row>
    <row r="22" spans="1:7" x14ac:dyDescent="0.25">
      <c r="F22" s="6" t="s">
        <v>29</v>
      </c>
      <c r="G22" s="6"/>
    </row>
    <row r="23" spans="1:7" x14ac:dyDescent="0.25">
      <c r="F23" s="6" t="s">
        <v>30</v>
      </c>
      <c r="G23" s="6"/>
    </row>
    <row r="26" spans="1:7" x14ac:dyDescent="0.25">
      <c r="F26" s="8" t="s">
        <v>31</v>
      </c>
      <c r="G26" s="8"/>
    </row>
    <row r="27" spans="1:7" x14ac:dyDescent="0.25">
      <c r="F27" s="6" t="s">
        <v>32</v>
      </c>
      <c r="G27" s="6"/>
    </row>
    <row r="28" spans="1:7" x14ac:dyDescent="0.25">
      <c r="F28" s="6" t="s">
        <v>33</v>
      </c>
      <c r="G28" s="6"/>
    </row>
    <row r="31" spans="1:7" ht="15.75" x14ac:dyDescent="0.25">
      <c r="A31" s="7" t="s">
        <v>36</v>
      </c>
      <c r="B31" s="7"/>
      <c r="C31" s="7"/>
      <c r="D31" s="7"/>
      <c r="E31" s="7"/>
      <c r="F31" s="7"/>
      <c r="G31" s="7"/>
    </row>
    <row r="33" spans="1:7" ht="15.75" x14ac:dyDescent="0.25">
      <c r="A33" s="5" t="s">
        <v>0</v>
      </c>
      <c r="B33" s="5" t="s">
        <v>1</v>
      </c>
      <c r="C33" s="5" t="s">
        <v>2</v>
      </c>
      <c r="D33" s="5" t="s">
        <v>3</v>
      </c>
      <c r="E33" s="5" t="s">
        <v>4</v>
      </c>
      <c r="F33" s="5" t="s">
        <v>5</v>
      </c>
      <c r="G33" s="5" t="s">
        <v>6</v>
      </c>
    </row>
    <row r="34" spans="1:7" ht="15.75" x14ac:dyDescent="0.25">
      <c r="A34" s="1">
        <v>1</v>
      </c>
      <c r="B34" s="2" t="s">
        <v>7</v>
      </c>
      <c r="C34" s="3">
        <v>12372860</v>
      </c>
      <c r="D34" s="3">
        <v>14455</v>
      </c>
      <c r="E34" s="3">
        <v>10000</v>
      </c>
      <c r="F34" s="2"/>
      <c r="G34" s="2" t="s">
        <v>8</v>
      </c>
    </row>
    <row r="35" spans="1:7" ht="15.75" x14ac:dyDescent="0.25">
      <c r="A35" s="1">
        <v>2</v>
      </c>
      <c r="B35" s="2" t="s">
        <v>9</v>
      </c>
      <c r="C35" s="3">
        <v>33500</v>
      </c>
      <c r="D35" s="3">
        <v>3861</v>
      </c>
      <c r="E35" s="3">
        <v>8000</v>
      </c>
      <c r="F35" s="2"/>
      <c r="G35" s="2" t="s">
        <v>10</v>
      </c>
    </row>
    <row r="36" spans="1:7" ht="15.75" x14ac:dyDescent="0.25">
      <c r="A36" s="1">
        <v>3</v>
      </c>
      <c r="B36" s="2" t="s">
        <v>11</v>
      </c>
      <c r="C36" s="3">
        <v>32700</v>
      </c>
      <c r="D36" s="3">
        <v>4930</v>
      </c>
      <c r="E36" s="3">
        <v>28000</v>
      </c>
      <c r="F36" s="2"/>
      <c r="G36" s="2" t="s">
        <v>12</v>
      </c>
    </row>
    <row r="37" spans="1:7" ht="15.75" x14ac:dyDescent="0.25">
      <c r="A37" s="1">
        <v>4</v>
      </c>
      <c r="B37" s="2" t="s">
        <v>13</v>
      </c>
      <c r="C37" s="3">
        <v>29750</v>
      </c>
      <c r="D37" s="3">
        <v>3075</v>
      </c>
      <c r="E37" s="3">
        <v>26000</v>
      </c>
      <c r="F37" s="2"/>
      <c r="G37" s="2" t="s">
        <v>14</v>
      </c>
    </row>
    <row r="38" spans="1:7" ht="15.75" x14ac:dyDescent="0.25">
      <c r="A38" s="1">
        <v>5</v>
      </c>
      <c r="B38" s="2" t="s">
        <v>15</v>
      </c>
      <c r="C38" s="3">
        <v>34679</v>
      </c>
      <c r="D38" s="3">
        <v>317</v>
      </c>
      <c r="E38" s="3">
        <v>28000</v>
      </c>
      <c r="F38" s="2"/>
      <c r="G38" s="2" t="s">
        <v>16</v>
      </c>
    </row>
    <row r="39" spans="1:7" ht="15.75" x14ac:dyDescent="0.25">
      <c r="A39" s="1">
        <v>6</v>
      </c>
      <c r="B39" s="2" t="s">
        <v>17</v>
      </c>
      <c r="C39" s="3">
        <v>29901</v>
      </c>
      <c r="D39" s="3">
        <v>326</v>
      </c>
      <c r="E39" s="3">
        <v>36000</v>
      </c>
      <c r="F39" s="2"/>
      <c r="G39" s="2" t="s">
        <v>18</v>
      </c>
    </row>
    <row r="40" spans="1:7" ht="15.75" x14ac:dyDescent="0.25">
      <c r="A40" s="1">
        <v>7</v>
      </c>
      <c r="B40" s="2" t="s">
        <v>19</v>
      </c>
      <c r="C40" s="3">
        <v>10502</v>
      </c>
      <c r="D40" s="3">
        <v>839</v>
      </c>
      <c r="E40" s="3">
        <v>110000</v>
      </c>
      <c r="F40" s="2"/>
      <c r="G40" s="2" t="s">
        <v>20</v>
      </c>
    </row>
    <row r="41" spans="1:7" ht="15.75" x14ac:dyDescent="0.25">
      <c r="A41" s="1">
        <v>8</v>
      </c>
      <c r="B41" s="2" t="s">
        <v>21</v>
      </c>
      <c r="C41" s="3">
        <v>25900</v>
      </c>
      <c r="D41" s="3">
        <v>1127</v>
      </c>
      <c r="E41" s="3">
        <v>34000</v>
      </c>
      <c r="F41" s="2"/>
      <c r="G41" s="2" t="s">
        <v>22</v>
      </c>
    </row>
    <row r="42" spans="1:7" ht="15.75" x14ac:dyDescent="0.25">
      <c r="A42" s="1">
        <v>9</v>
      </c>
      <c r="B42" s="2" t="s">
        <v>23</v>
      </c>
      <c r="C42" s="3">
        <v>80313</v>
      </c>
      <c r="D42" s="3">
        <v>20256</v>
      </c>
      <c r="E42" s="3">
        <v>26000</v>
      </c>
      <c r="F42" s="2"/>
      <c r="G42" s="2" t="s">
        <v>24</v>
      </c>
    </row>
    <row r="43" spans="1:7" ht="15.75" x14ac:dyDescent="0.25">
      <c r="A43" s="1">
        <v>10</v>
      </c>
      <c r="B43" s="2" t="s">
        <v>25</v>
      </c>
      <c r="C43" s="3">
        <v>230874</v>
      </c>
      <c r="D43" s="3">
        <v>12199</v>
      </c>
      <c r="E43" s="3">
        <v>13000</v>
      </c>
      <c r="F43" s="2"/>
      <c r="G43" s="2" t="s">
        <v>26</v>
      </c>
    </row>
    <row r="44" spans="1:7" ht="15.75" x14ac:dyDescent="0.25">
      <c r="A44" s="1">
        <v>11</v>
      </c>
      <c r="B44" s="2" t="s">
        <v>27</v>
      </c>
      <c r="C44" s="3">
        <v>294219</v>
      </c>
      <c r="D44" s="3">
        <v>2115</v>
      </c>
      <c r="E44" s="3">
        <v>15000</v>
      </c>
      <c r="F44" s="2"/>
      <c r="G44" s="2" t="s">
        <v>28</v>
      </c>
    </row>
    <row r="45" spans="1:7" ht="15.75" x14ac:dyDescent="0.25">
      <c r="A45" s="2"/>
      <c r="B45" s="2"/>
      <c r="C45" s="2"/>
      <c r="D45" s="2"/>
      <c r="E45" s="2"/>
      <c r="F45" s="2"/>
      <c r="G45" s="2"/>
    </row>
    <row r="46" spans="1:7" ht="15.75" x14ac:dyDescent="0.25">
      <c r="A46" s="2"/>
      <c r="B46" s="2"/>
      <c r="C46" s="4">
        <f>SUM(C34:C45)</f>
        <v>13175198</v>
      </c>
      <c r="D46" s="4">
        <f t="shared" ref="D46:E46" si="1">SUM(D34:D45)</f>
        <v>63500</v>
      </c>
      <c r="E46" s="4">
        <f t="shared" si="1"/>
        <v>334000</v>
      </c>
      <c r="F46" s="2"/>
      <c r="G46" s="2"/>
    </row>
    <row r="49" spans="6:7" x14ac:dyDescent="0.25">
      <c r="F49" s="6" t="s">
        <v>29</v>
      </c>
      <c r="G49" s="6"/>
    </row>
    <row r="50" spans="6:7" x14ac:dyDescent="0.25">
      <c r="F50" s="6" t="s">
        <v>30</v>
      </c>
      <c r="G50" s="6"/>
    </row>
    <row r="53" spans="6:7" x14ac:dyDescent="0.25">
      <c r="F53" s="8" t="s">
        <v>31</v>
      </c>
      <c r="G53" s="8"/>
    </row>
    <row r="54" spans="6:7" x14ac:dyDescent="0.25">
      <c r="F54" s="6" t="s">
        <v>32</v>
      </c>
      <c r="G54" s="6"/>
    </row>
    <row r="55" spans="6:7" x14ac:dyDescent="0.25">
      <c r="F55" s="6" t="s">
        <v>33</v>
      </c>
      <c r="G55" s="6"/>
    </row>
  </sheetData>
  <mergeCells count="12">
    <mergeCell ref="F55:G55"/>
    <mergeCell ref="A31:G31"/>
    <mergeCell ref="F49:G49"/>
    <mergeCell ref="F50:G50"/>
    <mergeCell ref="F53:G53"/>
    <mergeCell ref="F54:G54"/>
    <mergeCell ref="F28:G28"/>
    <mergeCell ref="A4:G4"/>
    <mergeCell ref="F22:G22"/>
    <mergeCell ref="F23:G23"/>
    <mergeCell ref="F26:G26"/>
    <mergeCell ref="F27:G27"/>
  </mergeCells>
  <pageMargins left="0.7" right="0.7" top="0.75" bottom="0.75" header="0.3" footer="0.3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C13" sqref="C13"/>
    </sheetView>
  </sheetViews>
  <sheetFormatPr defaultRowHeight="15" x14ac:dyDescent="0.25"/>
  <cols>
    <col min="1" max="1" width="6.875" customWidth="1"/>
    <col min="2" max="2" width="25.125" customWidth="1"/>
    <col min="3" max="3" width="21.375" customWidth="1"/>
    <col min="4" max="4" width="17.375" customWidth="1"/>
    <col min="5" max="5" width="20.25" customWidth="1"/>
    <col min="6" max="6" width="31.125" customWidth="1"/>
    <col min="7" max="7" width="25.75" customWidth="1"/>
  </cols>
  <sheetData>
    <row r="2" spans="1:7" ht="15.75" x14ac:dyDescent="0.25">
      <c r="A2" s="7" t="s">
        <v>34</v>
      </c>
      <c r="B2" s="7"/>
      <c r="C2" s="7"/>
      <c r="D2" s="7"/>
      <c r="E2" s="7"/>
      <c r="F2" s="7"/>
      <c r="G2" s="7"/>
    </row>
    <row r="4" spans="1:7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5.75" x14ac:dyDescent="0.25">
      <c r="A5" s="1">
        <v>1</v>
      </c>
      <c r="B5" s="2" t="s">
        <v>7</v>
      </c>
      <c r="C5" s="3">
        <v>12350155</v>
      </c>
      <c r="D5" s="3">
        <v>14455</v>
      </c>
      <c r="E5" s="3">
        <v>10500</v>
      </c>
      <c r="F5" s="2"/>
      <c r="G5" s="2" t="s">
        <v>8</v>
      </c>
    </row>
    <row r="6" spans="1:7" ht="15.75" x14ac:dyDescent="0.25">
      <c r="A6" s="1">
        <v>2</v>
      </c>
      <c r="B6" s="2" t="s">
        <v>9</v>
      </c>
      <c r="C6" s="3">
        <v>18062</v>
      </c>
      <c r="D6" s="3">
        <v>3861</v>
      </c>
      <c r="E6" s="3">
        <v>9000</v>
      </c>
      <c r="F6" s="2"/>
      <c r="G6" s="2" t="s">
        <v>10</v>
      </c>
    </row>
    <row r="7" spans="1:7" ht="15.75" x14ac:dyDescent="0.25">
      <c r="A7" s="1">
        <v>3</v>
      </c>
      <c r="B7" s="2" t="s">
        <v>11</v>
      </c>
      <c r="C7" s="3">
        <v>33000</v>
      </c>
      <c r="D7" s="3">
        <v>4930</v>
      </c>
      <c r="E7" s="3">
        <v>32000</v>
      </c>
      <c r="F7" s="2"/>
      <c r="G7" s="2" t="s">
        <v>12</v>
      </c>
    </row>
    <row r="8" spans="1:7" ht="15.75" x14ac:dyDescent="0.25">
      <c r="A8" s="1">
        <v>4</v>
      </c>
      <c r="B8" s="2" t="s">
        <v>13</v>
      </c>
      <c r="C8" s="3">
        <v>29000</v>
      </c>
      <c r="D8" s="3">
        <v>3075</v>
      </c>
      <c r="E8" s="3">
        <v>30000</v>
      </c>
      <c r="F8" s="2"/>
      <c r="G8" s="2" t="s">
        <v>14</v>
      </c>
    </row>
    <row r="9" spans="1:7" ht="15.75" x14ac:dyDescent="0.25">
      <c r="A9" s="1">
        <v>5</v>
      </c>
      <c r="B9" s="2" t="s">
        <v>15</v>
      </c>
      <c r="C9" s="3">
        <v>38000</v>
      </c>
      <c r="D9" s="3">
        <v>317</v>
      </c>
      <c r="E9" s="3">
        <v>60000</v>
      </c>
      <c r="F9" s="2"/>
      <c r="G9" s="2" t="s">
        <v>16</v>
      </c>
    </row>
    <row r="10" spans="1:7" ht="15.75" x14ac:dyDescent="0.25">
      <c r="A10" s="1">
        <v>6</v>
      </c>
      <c r="B10" s="2" t="s">
        <v>17</v>
      </c>
      <c r="C10" s="3">
        <v>30000</v>
      </c>
      <c r="D10" s="3">
        <v>326</v>
      </c>
      <c r="E10" s="3">
        <v>60000</v>
      </c>
      <c r="F10" s="2"/>
      <c r="G10" s="2" t="s">
        <v>18</v>
      </c>
    </row>
    <row r="11" spans="1:7" ht="15.75" x14ac:dyDescent="0.25">
      <c r="A11" s="1">
        <v>7</v>
      </c>
      <c r="B11" s="2" t="s">
        <v>19</v>
      </c>
      <c r="C11" s="3">
        <v>11000</v>
      </c>
      <c r="D11" s="3">
        <v>839</v>
      </c>
      <c r="E11" s="3">
        <v>140000</v>
      </c>
      <c r="F11" s="2"/>
      <c r="G11" s="2" t="s">
        <v>20</v>
      </c>
    </row>
    <row r="12" spans="1:7" ht="15.75" x14ac:dyDescent="0.25">
      <c r="A12" s="1">
        <v>8</v>
      </c>
      <c r="B12" s="2" t="s">
        <v>21</v>
      </c>
      <c r="C12" s="3">
        <v>28100</v>
      </c>
      <c r="D12" s="3">
        <v>1127</v>
      </c>
      <c r="E12" s="3">
        <v>38000</v>
      </c>
      <c r="F12" s="2"/>
      <c r="G12" s="2" t="s">
        <v>22</v>
      </c>
    </row>
    <row r="13" spans="1:7" ht="15.75" x14ac:dyDescent="0.25">
      <c r="A13" s="1">
        <v>9</v>
      </c>
      <c r="B13" s="2" t="s">
        <v>23</v>
      </c>
      <c r="C13" s="3">
        <v>80908</v>
      </c>
      <c r="D13" s="3">
        <v>20256</v>
      </c>
      <c r="E13" s="3">
        <v>24000</v>
      </c>
      <c r="F13" s="2"/>
      <c r="G13" s="2" t="s">
        <v>24</v>
      </c>
    </row>
    <row r="14" spans="1:7" ht="15.75" x14ac:dyDescent="0.25">
      <c r="A14" s="1">
        <v>10</v>
      </c>
      <c r="B14" s="2" t="s">
        <v>25</v>
      </c>
      <c r="C14" s="3">
        <v>234933</v>
      </c>
      <c r="D14" s="3">
        <v>12199</v>
      </c>
      <c r="E14" s="3">
        <v>13000</v>
      </c>
      <c r="F14" s="2"/>
      <c r="G14" s="2" t="s">
        <v>26</v>
      </c>
    </row>
    <row r="15" spans="1:7" ht="15.75" x14ac:dyDescent="0.25">
      <c r="A15" s="1">
        <v>11</v>
      </c>
      <c r="B15" s="2" t="s">
        <v>27</v>
      </c>
      <c r="C15" s="3">
        <v>298143</v>
      </c>
      <c r="D15" s="3">
        <v>2115</v>
      </c>
      <c r="E15" s="3">
        <v>16000</v>
      </c>
      <c r="F15" s="2"/>
      <c r="G15" s="2" t="s">
        <v>28</v>
      </c>
    </row>
    <row r="16" spans="1:7" ht="15.75" x14ac:dyDescent="0.25">
      <c r="A16" s="2"/>
      <c r="B16" s="2"/>
      <c r="C16" s="2"/>
      <c r="D16" s="2"/>
      <c r="E16" s="2"/>
      <c r="F16" s="2"/>
      <c r="G16" s="2"/>
    </row>
    <row r="17" spans="1:7" ht="15.75" x14ac:dyDescent="0.25">
      <c r="A17" s="2"/>
      <c r="B17" s="2"/>
      <c r="C17" s="4">
        <f>SUM(C5:C16)</f>
        <v>13151301</v>
      </c>
      <c r="D17" s="4">
        <f t="shared" ref="D17:E17" si="0">SUM(D5:D16)</f>
        <v>63500</v>
      </c>
      <c r="E17" s="4">
        <f t="shared" si="0"/>
        <v>432500</v>
      </c>
      <c r="F17" s="2"/>
      <c r="G17" s="2"/>
    </row>
    <row r="20" spans="1:7" x14ac:dyDescent="0.25">
      <c r="F20" s="6" t="s">
        <v>29</v>
      </c>
      <c r="G20" s="6"/>
    </row>
    <row r="21" spans="1:7" x14ac:dyDescent="0.25">
      <c r="F21" s="6" t="s">
        <v>30</v>
      </c>
      <c r="G21" s="6"/>
    </row>
    <row r="24" spans="1:7" x14ac:dyDescent="0.25">
      <c r="F24" s="8" t="s">
        <v>31</v>
      </c>
      <c r="G24" s="8"/>
    </row>
    <row r="25" spans="1:7" x14ac:dyDescent="0.25">
      <c r="F25" s="6" t="s">
        <v>32</v>
      </c>
      <c r="G25" s="6"/>
    </row>
    <row r="26" spans="1:7" x14ac:dyDescent="0.25">
      <c r="F26" s="6" t="s">
        <v>33</v>
      </c>
      <c r="G26" s="6"/>
    </row>
  </sheetData>
  <mergeCells count="6">
    <mergeCell ref="F26:G26"/>
    <mergeCell ref="A2:G2"/>
    <mergeCell ref="F20:G20"/>
    <mergeCell ref="F21:G21"/>
    <mergeCell ref="F24:G24"/>
    <mergeCell ref="F25:G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2020-11-05T19:14:43Z</dcterms:created>
  <dcterms:modified xsi:type="dcterms:W3CDTF">2021-06-21T09:54:28Z</dcterms:modified>
</cp:coreProperties>
</file>